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3256" windowHeight="12336"/>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25725"/>
</workbook>
</file>

<file path=xl/calcChain.xml><?xml version="1.0" encoding="utf-8"?>
<calcChain xmlns="http://schemas.openxmlformats.org/spreadsheetml/2006/main">
  <c r="D64" i="1"/>
  <c r="D65"/>
  <c r="B76"/>
  <c r="K100" l="1"/>
  <c r="J100"/>
  <c r="C100"/>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<sst xmlns="http://schemas.openxmlformats.org/spreadsheetml/2006/main" count="1020" uniqueCount="714">
  <si>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</si>
  <si>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</si>
  <si>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</si>
  <si>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</si>
  <si>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</si>
  <si>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</si>
  <si>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</si>
  <si>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</si>
  <si>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</si>
  <si>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</si>
  <si>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</si>
  <si>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</si>
  <si>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</si>
  <si>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</si>
  <si>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</si>
  <si>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</si>
  <si>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</si>
  <si>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</si>
  <si>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</si>
  <si>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</si>
  <si>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</si>
  <si>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</si>
  <si>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</si>
  <si>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</si>
  <si>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</si>
  <si>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</si>
  <si>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</si>
  <si>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</si>
  <si>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</si>
  <si>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</si>
  <si>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</si>
  <si>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</si>
  <si>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</si>
  <si>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</si>
  <si>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</si>
  <si>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</si>
  <si>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</si>
  <si>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</si>
  <si>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</si>
  <si>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</si>
  <si>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</si>
  <si>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</si>
  <si>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</si>
  <si>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</si>
  <si>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</si>
  <si>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</si>
  <si>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</si>
  <si>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</si>
  <si>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</si>
  <si>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</si>
  <si>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</si>
  <si>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</si>
  <si>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</si>
  <si>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</si>
  <si>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</si>
  <si>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</si>
  <si>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</si>
  <si>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</si>
  <si>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</si>
  <si>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</si>
  <si>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</si>
  <si>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</si>
  <si>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</si>
  <si>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</si>
  <si>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</si>
  <si>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</si>
  <si>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</si>
  <si>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</si>
  <si>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</si>
  <si>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</si>
  <si>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</si>
  <si>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</si>
  <si>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</si>
  <si>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</si>
  <si>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</si>
  <si>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</si>
  <si>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</si>
  <si>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</si>
  <si>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</si>
  <si>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</si>
  <si>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</si>
  <si>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</si>
  <si>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</si>
  <si>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</si>
  <si>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</si>
  <si>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</si>
  <si>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</si>
  <si>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</si>
  <si>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</si>
  <si>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</si>
  <si>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</si>
  <si>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</si>
  <si>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</si>
  <si>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</si>
  <si>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</si>
  <si>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</si>
  <si>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</si>
  <si>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</si>
  <si>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</si>
  <si>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</si>
  <si>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</si>
  <si>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</si>
  <si>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</si>
  <si>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</si>
  <si>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</si>
  <si>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</si>
  <si>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</si>
  <si>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</si>
  <si>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</si>
  <si>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</si>
  <si>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</si>
  <si>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</si>
  <si>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</si>
  <si>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</si>
  <si>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</si>
  <si>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</si>
  <si>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</si>
  <si>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</si>
  <si>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</si>
  <si>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</si>
  <si>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</si>
  <si>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</si>
  <si>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</si>
  <si>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</si>
  <si>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</si>
  <si>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</si>
  <si>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</si>
  <si>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</si>
  <si>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</si>
  <si>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</si>
  <si>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</si>
  <si>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</si>
  <si>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</si>
  <si>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</si>
  <si>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</si>
  <si>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</si>
  <si>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</si>
  <si>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</si>
  <si>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</si>
  <si>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</si>
  <si>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</si>
  <si>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</si>
  <si>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</si>
  <si>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</si>
  <si>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</si>
  <si>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</si>
  <si>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</si>
  <si>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</si>
  <si>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</si>
  <si>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</si>
  <si>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</si>
  <si>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</si>
  <si>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</si>
  <si>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</si>
  <si>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</si>
  <si>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</si>
  <si>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</si>
  <si>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</si>
  <si>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</si>
  <si>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</si>
  <si>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</si>
  <si>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</si>
  <si>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</si>
  <si>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</si>
  <si>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</si>
  <si>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</si>
  <si>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</si>
  <si>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</si>
  <si>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</si>
  <si>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</si>
  <si>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</si>
  <si>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</si>
  <si>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</si>
  <si>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</si>
  <si>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</si>
  <si>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</si>
  <si>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</si>
  <si>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</si>
  <si>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</si>
  <si>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</si>
  <si>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</si>
  <si>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</si>
  <si>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</si>
  <si>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</si>
  <si>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</si>
  <si>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</si>
  <si>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</si>
  <si>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</si>
  <si>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</si>
  <si>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</si>
  <si>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</si>
  <si>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</si>
  <si>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</si>
  <si>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</si>
  <si>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</si>
  <si>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</si>
  <si>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</si>
  <si>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</si>
  <si>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</si>
  <si>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</si>
  <si>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</si>
  <si>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</si>
  <si>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</si>
  <si>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</si>
  <si>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</si>
  <si>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</si>
  <si>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</si>
  <si>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</si>
  <si>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</si>
  <si>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</si>
  <si>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</si>
  <si>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</si>
  <si>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</si>
  <si>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</si>
  <si>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</si>
  <si>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</si>
  <si>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</si>
  <si>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</si>
  <si>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</si>
  <si>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</si>
  <si>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</si>
  <si>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</si>
  <si>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</si>
  <si>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</si>
  <si>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</si>
  <si>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</si>
  <si>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</si>
  <si>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</si>
  <si>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</si>
  <si>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</si>
  <si>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</si>
  <si>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</si>
  <si>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</si>
  <si>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</si>
  <si>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</si>
  <si>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</si>
  <si>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</si>
  <si>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</si>
  <si>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</si>
  <si>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</si>
  <si>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</si>
  <si>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</si>
  <si>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</si>
  <si>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</si>
  <si>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</si>
  <si>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</si>
  <si>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</si>
  <si>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</si>
  <si>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</si>
  <si>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</si>
  <si>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</si>
  <si>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</si>
  <si>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</si>
  <si>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</si>
  <si>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</si>
  <si>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</si>
  <si>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</si>
  <si>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</si>
  <si>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</si>
  <si>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</si>
  <si>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</si>
  <si>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</si>
  <si>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</si>
  <si>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</si>
  <si>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</si>
  <si>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</si>
  <si>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</si>
  <si>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</si>
  <si>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</si>
  <si>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</si>
  <si>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</si>
  <si>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</si>
  <si>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</si>
  <si>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</si>
  <si>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</si>
  <si>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</si>
  <si>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</si>
  <si>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</si>
  <si>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</si>
  <si>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</si>
  <si>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</si>
  <si>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</si>
  <si>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</si>
  <si>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</si>
  <si>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</si>
  <si>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</si>
  <si>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</si>
  <si>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</si>
  <si>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</si>
  <si>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</si>
  <si>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</si>
  <si>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</si>
  <si>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</si>
  <si>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</si>
  <si>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</si>
  <si>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</si>
  <si>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</si>
  <si>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</si>
  <si>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</si>
  <si>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</si>
  <si>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</si>
  <si>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</si>
  <si>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</si>
  <si>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</si>
  <si>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</si>
  <si>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</si>
  <si>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</si>
  <si>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</si>
  <si>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</si>
  <si>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</si>
  <si>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</si>
  <si>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</si>
  <si>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</si>
  <si>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</si>
  <si>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</si>
  <si>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</si>
  <si>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</si>
  <si>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</si>
  <si>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</si>
  <si>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</si>
  <si>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</si>
  <si>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</si>
  <si>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</si>
  <si>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</si>
  <si>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</si>
  <si>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</si>
  <si>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</si>
  <si>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Indicator de rezultat</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</si>
  <si>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</si>
  <si>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</si>
  <si>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</si>
  <si>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</si>
  <si>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</si>
  <si>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</si>
  <si>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</si>
  <si>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</si>
  <si>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</si>
  <si>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</si>
  <si>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</si>
  <si>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</si>
  <si>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</si>
  <si>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</si>
  <si>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</si>
  <si>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</si>
  <si>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</si>
  <si>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</si>
  <si>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</si>
  <si>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</si>
  <si>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</si>
  <si>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</si>
  <si>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</si>
  <si>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</si>
  <si>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</si>
  <si>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</si>
  <si>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</si>
  <si>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</si>
  <si>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</si>
  <si>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</si>
  <si>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</si>
  <si>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</si>
  <si>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</si>
  <si>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</si>
  <si>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</si>
  <si>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</si>
  <si>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</si>
  <si>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</si>
  <si>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</si>
  <si>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</si>
  <si>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</si>
  <si>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</si>
  <si>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</si>
  <si>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</si>
  <si>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</si>
  <si>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</si>
  <si>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</si>
  <si>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</si>
  <si>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</si>
  <si>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</si>
  <si>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</si>
  <si>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</si>
  <si>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</si>
  <si>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</si>
  <si>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</si>
  <si>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</si>
  <si>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</si>
  <si>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</si>
  <si>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</si>
  <si>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</si>
  <si>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</si>
  <si>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</si>
  <si>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</si>
  <si>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</si>
  <si>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</si>
  <si>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</si>
  <si>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</si>
  <si>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</si>
  <si>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</si>
  <si>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</si>
  <si>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</si>
  <si>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</si>
  <si>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</si>
  <si>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</si>
  <si>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</si>
  <si>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</si>
  <si>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</si>
  <si>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</si>
  <si>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</si>
  <si>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</si>
  <si>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</si>
  <si>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</si>
  <si>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</si>
  <si>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</si>
  <si>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</si>
  <si>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</si>
  <si>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</si>
  <si>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</si>
  <si>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</si>
  <si>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</si>
  <si>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</si>
  <si>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</si>
  <si>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</si>
  <si>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</si>
  <si>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</si>
  <si>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</si>
  <si>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</si>
  <si>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</si>
  <si>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</si>
  <si>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</si>
  <si>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</si>
  <si>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</si>
  <si>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</si>
  <si>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</si>
  <si>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</si>
  <si>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</si>
  <si>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</si>
  <si>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</si>
  <si>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</si>
  <si>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</si>
  <si>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</si>
  <si>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</si>
  <si>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</si>
  <si>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</si>
  <si>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</si>
  <si>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</si>
  <si>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</si>
  <si>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</si>
  <si>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</si>
  <si>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</si>
  <si>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</si>
  <si>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</si>
  <si>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</si>
  <si>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</si>
  <si>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</si>
  <si>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</si>
  <si>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</si>
  <si>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</si>
  <si>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</si>
  <si>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</si>
  <si>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</si>
  <si>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</si>
  <si>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</si>
  <si>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</si>
  <si>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</si>
  <si>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</si>
  <si>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</si>
  <si>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</si>
  <si>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</si>
  <si>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</si>
  <si>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</si>
  <si>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</si>
  <si>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</si>
  <si>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</si>
  <si>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</si>
  <si>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</si>
  <si>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</si>
  <si>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</si>
  <si>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</si>
  <si>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</si>
  <si>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</si>
  <si>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</si>
  <si>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</si>
  <si>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</si>
  <si>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</si>
  <si>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</si>
  <si>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t>Raport de activitate pentru anul de studii 2019 - 2020</t>
  </si>
  <si>
    <t xml:space="preserve">      Obiective/indicatori de performanță  propuse pentru anul de studii 2020-2021</t>
  </si>
  <si>
    <t xml:space="preserve">      Obiective/indicatori de performanță realizate în anul de studii 2019-2020</t>
  </si>
  <si>
    <r>
      <t xml:space="preserve">II. Domeniul  </t>
    </r>
    <r>
      <rPr>
        <b/>
        <i/>
        <sz val="20"/>
        <color rgb="FF006600"/>
        <rFont val="Times New Roman"/>
        <family val="1"/>
        <charset val="204"/>
      </rPr>
      <t>Activități realizate</t>
    </r>
  </si>
  <si>
    <t>cu plată</t>
  </si>
  <si>
    <t xml:space="preserve">      3.1. Gestionarea finanțelor în anul bugetar 2019</t>
  </si>
  <si>
    <t xml:space="preserve">     2.1. Activități metodice/ educaționale</t>
  </si>
  <si>
    <t>Total personal didactic/de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</si>
  <si>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</si>
  <si>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</si>
  <si>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</si>
  <si>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</si>
  <si>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</si>
  <si>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</si>
  <si>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personal didactic/de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</si>
  <si>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</si>
  <si>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</si>
  <si>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</si>
  <si>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</si>
  <si>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</si>
  <si>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</si>
  <si>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la 15.10.2018</t>
  </si>
  <si>
    <t>la 31.05.2019</t>
  </si>
  <si>
    <t>la 15.10.2019</t>
  </si>
  <si>
    <t>la 31.05.2020</t>
  </si>
  <si>
    <t>Centrul Orășenesc al Tinerilor Naturaliști</t>
  </si>
  <si>
    <t>Consiliul municipal al Primăriei Chișinău</t>
  </si>
  <si>
    <t>Română/ rusă</t>
  </si>
  <si>
    <t>022564520, 022763566</t>
  </si>
  <si>
    <t>MD 2009; 2060, Cgișinău, bul. Traian 3</t>
  </si>
  <si>
    <t>cotnchisinau@gmail.com</t>
  </si>
  <si>
    <t xml:space="preserve"> cotn-md.simplesite.com</t>
  </si>
  <si>
    <t>Șef de gospodărie</t>
  </si>
  <si>
    <t>Secretar prelucrarea textelor computar</t>
  </si>
  <si>
    <t>Paznic</t>
  </si>
  <si>
    <t>Electrician</t>
  </si>
  <si>
    <t>Muncitor pentru deservirea clădirii</t>
  </si>
  <si>
    <t>Ingrijitor de încăperi</t>
  </si>
  <si>
    <t>Pictor oformator</t>
  </si>
  <si>
    <t>Măturător</t>
  </si>
  <si>
    <t>Ușier</t>
  </si>
  <si>
    <t>Tânărul Naturalist</t>
  </si>
  <si>
    <t>56</t>
  </si>
  <si>
    <t>5</t>
  </si>
  <si>
    <t>240</t>
  </si>
  <si>
    <t>Ecologie</t>
  </si>
  <si>
    <t>74</t>
  </si>
  <si>
    <t>6</t>
  </si>
  <si>
    <t>210</t>
  </si>
  <si>
    <t>Ocrotirea naturii (filiala Ciorescu)</t>
  </si>
  <si>
    <t>1</t>
  </si>
  <si>
    <t>15</t>
  </si>
  <si>
    <t>Zoologie</t>
  </si>
  <si>
    <t>24</t>
  </si>
  <si>
    <t>2</t>
  </si>
  <si>
    <t>60</t>
  </si>
  <si>
    <t>Ecologo-biologic</t>
  </si>
  <si>
    <t>Natura, fantezia și design</t>
  </si>
  <si>
    <t>89</t>
  </si>
  <si>
    <t>7</t>
  </si>
  <si>
    <t>330</t>
  </si>
  <si>
    <t>Acvariumistica</t>
  </si>
  <si>
    <t>12</t>
  </si>
  <si>
    <t>30</t>
  </si>
  <si>
    <t>Design floral</t>
  </si>
  <si>
    <t>40</t>
  </si>
  <si>
    <t>120</t>
  </si>
  <si>
    <t>Floricultura și A.C</t>
  </si>
  <si>
    <t>Teatrul ecologic</t>
  </si>
  <si>
    <t>42</t>
  </si>
  <si>
    <t>3</t>
  </si>
  <si>
    <t>105</t>
  </si>
  <si>
    <t>Natura în obiectiv</t>
  </si>
  <si>
    <t>4</t>
  </si>
  <si>
    <t>jurnalism în ecologie</t>
  </si>
  <si>
    <t>Farmacia naturii ( filiala Ciorescu)</t>
  </si>
  <si>
    <t>8</t>
  </si>
  <si>
    <t>Pomicultura</t>
  </si>
  <si>
    <t>415</t>
  </si>
  <si>
    <t>28</t>
  </si>
  <si>
    <t>1320</t>
  </si>
  <si>
    <t>Garaj</t>
  </si>
  <si>
    <t>105 o șediță/630 săptăm</t>
  </si>
  <si>
    <t>wi-fi 4/ 2 prin cablu</t>
  </si>
  <si>
    <t xml:space="preserve"> nu</t>
  </si>
  <si>
    <t>Intrunire metodică: ”Regulamentul de atestare a cadrelor didactice</t>
  </si>
  <si>
    <t>COTN</t>
  </si>
  <si>
    <t>28 cadre didactice</t>
  </si>
  <si>
    <t>24 cadre didactice</t>
  </si>
  <si>
    <t>26 cadre didactice</t>
  </si>
  <si>
    <t>27 cadre didactice</t>
  </si>
  <si>
    <t>25 cadre didactice</t>
  </si>
  <si>
    <t>Mateneul de Revelion</t>
  </si>
  <si>
    <t>250 elevi</t>
  </si>
  <si>
    <t>250elevi</t>
  </si>
  <si>
    <t>26 elvi</t>
  </si>
  <si>
    <t>Mateneul ve Revelion filiala Ciorescu</t>
  </si>
  <si>
    <t>fil Ciorescu</t>
  </si>
  <si>
    <t>10 cadre didactice</t>
  </si>
  <si>
    <t>Sărbătoare de familie la COTN</t>
  </si>
  <si>
    <t>250 cadre didactice</t>
  </si>
  <si>
    <t>70 copii</t>
  </si>
  <si>
    <t>19.12-10.01.20</t>
  </si>
  <si>
    <t>Expoziția personală-cl VII T.gamurari Cerc ”Natura ,fantezia și desin”, cond Dolghina Svetlana</t>
  </si>
  <si>
    <t>Conferința științifică a lelevilor : ”Proiecte ecologice”</t>
  </si>
  <si>
    <t>Intrunire metodică: ”Procedee didactice de motivarea elevilor pentru un mod sănătos de viață”</t>
  </si>
  <si>
    <t>Seminar pentru cadrele didactice COTN: ”Securitatea datelor cu caracter personal”</t>
  </si>
  <si>
    <t>Intrunire metodică” Particularități psihipedagogice de atragere în activități  ecologice copiilor vârsta preșcolară”</t>
  </si>
  <si>
    <t>Seminar instructiv-metodic: ”Parteneriatul educațional-premiză pentru crearea situații de succes la elevi”</t>
  </si>
  <si>
    <t>Seminat instructiv-metodic: ”Dezvoltarea gândirii creative la elevi în cadrul orelor de cerc”</t>
  </si>
  <si>
    <t>80 elvi</t>
  </si>
  <si>
    <t>Concursul ”Mărțișor-Eco”</t>
  </si>
  <si>
    <t>7 cadre didactice</t>
  </si>
  <si>
    <t>60 elevi</t>
  </si>
  <si>
    <t xml:space="preserve">60 elevi </t>
  </si>
  <si>
    <t>5 părinți</t>
  </si>
  <si>
    <t xml:space="preserve">150 elevi,   </t>
  </si>
  <si>
    <t>Adaptările proiectelor de lungă durată la regimul de educație la distanță</t>
  </si>
  <si>
    <t>32 cadre didactice</t>
  </si>
  <si>
    <t>On-line</t>
  </si>
  <si>
    <t>Cu privire la algoritmul de organizare la distanța activității ecologice: ”Eu îmi iubesc Planeta. Tu?”</t>
  </si>
  <si>
    <t>30 cadre didactice</t>
  </si>
  <si>
    <t>Recomandări metodice cu privire la utilizarea instrumentelor de învățare ”asinhron” în cadrul regăsirii pentru concursul de aranjament floral</t>
  </si>
  <si>
    <t>Algoritmul organizării activității ”celengi” în regin On-line</t>
  </si>
  <si>
    <t>Procedee de organizare a taberei ”Green Gate”</t>
  </si>
  <si>
    <t>On-lint</t>
  </si>
  <si>
    <t>Instrumente digitale interactive pentru procesul educațional</t>
  </si>
  <si>
    <t>Posibilități de administrare a grupului pe platforma ”ZOOM”</t>
  </si>
  <si>
    <t>Metodologia organizării activității extrașcolare la distanța</t>
  </si>
  <si>
    <t>Nivel raional</t>
  </si>
  <si>
    <t>municipal</t>
  </si>
  <si>
    <t>Seminar instructiv-practic: ”Procedee practice de familizare a copiilor cu algoritmul evocării tematice urbanistice în aranjament floral</t>
  </si>
  <si>
    <t>Activități ecologice ”Laudă ție, străbun Chișinău”</t>
  </si>
  <si>
    <t>COTN, scuarul catedralei</t>
  </si>
  <si>
    <t>150 elevi</t>
  </si>
  <si>
    <t>11-14.10.2019</t>
  </si>
  <si>
    <t>Forum municipal: ”O zi altfel”</t>
  </si>
  <si>
    <t>45 cadre didactice</t>
  </si>
  <si>
    <t>16 cadre didactice</t>
  </si>
  <si>
    <t>40 elevi</t>
  </si>
  <si>
    <t>Concursul eco-design: ”Oformarea cadoului”</t>
  </si>
  <si>
    <t>Concursul compozițiilor  de Crăciun ”Steaua sus răsare”</t>
  </si>
  <si>
    <t>13 cadre didactice</t>
  </si>
  <si>
    <t>39 elevi</t>
  </si>
  <si>
    <t>Concursul accesoriilor din material ecologic: ”La mulți ani cu sănătate”</t>
  </si>
  <si>
    <t>15 cadre didactice</t>
  </si>
  <si>
    <t>50 elevi</t>
  </si>
  <si>
    <t>Concurs măștilor de Revelion din material ecologic</t>
  </si>
  <si>
    <t>9 cadre didactice</t>
  </si>
  <si>
    <t>54 elevi</t>
  </si>
  <si>
    <t>Activitatea educațională: ”O zi altfel”, ”Beauty Session”</t>
  </si>
  <si>
    <t>33 cadre didactice</t>
  </si>
  <si>
    <t>100 elevi</t>
  </si>
  <si>
    <t>Concurs municipal: ”Florile învierii”</t>
  </si>
  <si>
    <t>171 elevi</t>
  </si>
  <si>
    <t>Vernisajul desenelor: ”Vreau Planeta să trăiască”</t>
  </si>
  <si>
    <t>On-line; COTN</t>
  </si>
  <si>
    <t>On-line, COTN</t>
  </si>
  <si>
    <t>143 elevi</t>
  </si>
  <si>
    <t>Festivalul animalelor de companie ”De mânuță cu lâbuța”</t>
  </si>
  <si>
    <t>101 elevi</t>
  </si>
  <si>
    <t>Procurarea altor materiale</t>
  </si>
  <si>
    <t>45000</t>
  </si>
  <si>
    <t>Servicii meatribuite</t>
  </si>
  <si>
    <t>104600</t>
  </si>
  <si>
    <t>Servicii de reparații curente</t>
  </si>
  <si>
    <t>42003</t>
  </si>
  <si>
    <t>Formare profesională</t>
  </si>
  <si>
    <t>Reparații capitale ale clădirii</t>
  </si>
  <si>
    <t>260000</t>
  </si>
  <si>
    <t>10000</t>
  </si>
  <si>
    <t>Procurarea mășinilor și utilajelor</t>
  </si>
  <si>
    <t>1000</t>
  </si>
  <si>
    <t>Scimb</t>
  </si>
  <si>
    <t>Procurarea</t>
  </si>
  <si>
    <t>medicamentelor</t>
  </si>
  <si>
    <t>și material</t>
  </si>
  <si>
    <t>necesare</t>
  </si>
  <si>
    <t>4000</t>
  </si>
  <si>
    <t>materialelor</t>
  </si>
  <si>
    <t>pentru</t>
  </si>
  <si>
    <t xml:space="preserve">scopuri </t>
  </si>
  <si>
    <t>didactice</t>
  </si>
  <si>
    <t>30300</t>
  </si>
  <si>
    <t>de uz gospo</t>
  </si>
  <si>
    <t xml:space="preserve">dăresc și  </t>
  </si>
  <si>
    <t xml:space="preserve">rechezite </t>
  </si>
  <si>
    <t>de birou</t>
  </si>
  <si>
    <t>27165</t>
  </si>
  <si>
    <t>de construc</t>
  </si>
  <si>
    <t>ție</t>
  </si>
  <si>
    <t>12660</t>
  </si>
  <si>
    <t>altor mater</t>
  </si>
  <si>
    <t>Asociația de binefacere ”Oameni geneoși”</t>
  </si>
  <si>
    <t>Primăria comuna Ciorescu</t>
  </si>
  <si>
    <t>ONG ”Petalii Păcii”</t>
  </si>
  <si>
    <t>Activitatea cercurilor: ”Ecologie”, ”Tânărul naturalist”, ”Natura, fantezia și design”, ”Design floral”</t>
  </si>
  <si>
    <t>IET, instituții de învățământ: LT cu profil sportiv ”Gloria”, LT cu profil de arte ”E.Alistar”, LT ”N.Sulac”, LT ”D.Cantemir, ”LT ”P. Movilă”, LT ”L.Rebreanu”, LT”Traian”, școala-grădiniță ”Pas cu Pas”,  școla de arte comuna Ciorescu</t>
  </si>
  <si>
    <t>LT ”N. Cgeorghiu”, internat nr 3, LT ”Z.B. Herțli”, școala-grădiniță ”Pas cu Pas”, LT ”BP.Hasdeu”, grădinițe nr 40,180,71,124</t>
  </si>
  <si>
    <t>Activitatea cercurilor: ”Jurnalism în ecologie”, ”Teatrul ecologic”, ”Farmacia naturii”, ”Pomicultura”, ”Acvariumistica”, ”Zoologie”, ”Ocrotirea naturii”, ”Arhitectura verde”</t>
  </si>
  <si>
    <t>Oameni geneoși</t>
  </si>
  <si>
    <t>488,85 lei</t>
  </si>
  <si>
    <t>Computer</t>
  </si>
  <si>
    <t>echipament pentru bucătărie</t>
  </si>
  <si>
    <t>Lampe electrice</t>
  </si>
  <si>
    <t>Mese pentru școală</t>
  </si>
  <si>
    <t>Mobila</t>
  </si>
  <si>
    <t>Notebook</t>
  </si>
  <si>
    <t>Paturi</t>
  </si>
  <si>
    <t xml:space="preserve">suma </t>
  </si>
  <si>
    <t xml:space="preserve">% realizat din </t>
  </si>
  <si>
    <t>anuală</t>
  </si>
  <si>
    <t>Procesor</t>
  </si>
  <si>
    <t>Saltele</t>
  </si>
  <si>
    <t>Prestarea unui spectru larg de servicii educaționale în domeniile ecologie, natură și educație estetică. Șanse egale pentru fiecare copil de a-și realiza interesele în domeniu. Organizarea demersului didactic conform unui orar stabil șase zile în săptămână. Oportunități egale pentru fiecare copil de a particpa la concursuri intelectuale și de creație. Posibilități de studiere profundă a domeniului pentru copiii cu performanțe.</t>
  </si>
  <si>
    <t>Sunt elaborate programe și unele  ghiduri metodologice  la nivel de instituție, suporturi didactico-metodice pentru activitățile extrașcolare. Existența unor posibilități reale și a unui potențial didactic și intelectual suficient pentru a întroduce pe scară largă conținuturi didactice transdisciplinare.</t>
  </si>
  <si>
    <t>Efectiv didactic calificat. Cadre didactice cu grade I, II, și superior. Există cadre didactice cu performanțe la nivel internațional. Efectiv didactic în marea majoritate inițiativ și executoriu. Existența unor strategii efective de implimentare a sistemului educațional centrat pe elev. Existența unui sistem credibil de management al calității.</t>
  </si>
  <si>
    <t>Promovarea imaginii pozitive a instituției printr-un parcurs didactic performant și interacțiune efectivă cu societatea civilă.</t>
  </si>
  <si>
    <t>S320:T361B297S321:T361S315:T361S310:T361S305:T361S300:T361B297S321:T361S295:T361S290:T361B297S321:T361S285:T361B297S321:T361S28S185:T361</t>
  </si>
  <si>
    <t>Dotarea  instituției cu tehnică de calcul corspunzătoare unui parcurs didactic performant. Insuficiență de surse bugetare necesare pentru crearea unei baze informaționale decente.</t>
  </si>
  <si>
    <t>Bază materială insuficientă pentru realizarea unui demers didactic performant.</t>
  </si>
  <si>
    <t>Lipsa curriculumului pentru  instituțiile de educație nonformală. Inclaritatea cadrului legal în vederea creării unor conținuturi transdisciplinare.</t>
  </si>
  <si>
    <t>Domeniul este puțin atractiv pentru cadrele didactice tinere inclusiv și sub aspectul de remunerare. Imposibilitatea creării unităților de angajați reeșind din specificul și necesitățile instituției. COTN are o necesitate vitală da a avea în state cel puțin 0,5 unitate de veterinar, având în vedere existența colțișorului viu pentru cercul de zoologie. În statele de personal ale instituțiilor extrașcolare nu există unitatea de psiholog, deși după numărul de elevi se implică necesitatea de a o avea.</t>
  </si>
  <si>
    <t>Comunitatea civilă are un nivel scăzut de cderibilitate pentru educație. Nu există la moment pârghii motivaționale efective pentru motivarea cadrelor antrenate în educația nonformalâ.</t>
  </si>
  <si>
    <t>Q159:R170Q158:R170Q157:R170Q156:R170Q155:R170Q154:R170Q153:R170Q152:R170Q150:R170Q148:R170Q146:R170Q144:R170Q142:R170Q146:Q170Q147:Q170Q148:Q170Q149:Q170B321Q160:R170Q150:Q170Q150:R170Q149:R170</t>
  </si>
  <si>
    <t>Dotarea instituției cu mijloace de învățământ specifice profilului de activitate a cercurilor (cabinet de zoologie cu colțișor viu, loturi experimentale pentru floricultură, pomicultură și legumucultură).</t>
  </si>
  <si>
    <t xml:space="preserve"> Necesitatea investițiilor pentru reparații capitale în spațiile unde se află colțișorul viu. Necesitatea asamblării unui laborator digital.</t>
  </si>
  <si>
    <t>Actualizarea procesului educațional prin implimentarea noilor conținuturi didactice. Axarea pe crearea conținuturilor transdisciplinare în contextul educației la distanță</t>
  </si>
  <si>
    <t>Demararea unui act educațional performant axat pe valorificarea potențialului creator al elevilor într-un mediu prietenos copilului. Stabilirea  unui parteneriat sistemic pe dimensiunile  centru-familie-comunitate. Promovarea imaginii pozitive a instituției prin organizare și participare la diverse concursuri, conferințe, seminare, întruniri și prin organizarea unui demers didactic efectiv în condițiile educației la distanță.</t>
  </si>
  <si>
    <t>Extinderea ariei de prestare a serviciilor de educație ecologică și pentru natură orin stabilirea relațiilor de parteneriat cu institițiile de educație fomală din toate sectoarele municipiului. Elaborarea  la nivel de instituție a curriculumurilor pentru cercurile de conținuturi transdisciplinare și implimentarea acestora în practică. Acest fapt împreună cu actualizarea conținuturilor tradiționale vor spori inevitabil interesul elevilor pentru educația complimentară de domeniu. Promovarea sistemică a imaginii pozitive a COTN în comunitate prin organizare și derulare a unor activități ecologice de nivel municipal cu implicarea tuturor reprezentanților cointeresați.  Extinderea ariei de acces la serviciile deucaționale ale COTN prin organizare educației la distanță.</t>
  </si>
</sst>
</file>

<file path=xl/styles.xml><?xml version="1.0" encoding="utf-8"?>
<styleSheet xmlns="http://schemas.openxmlformats.org/spreadsheetml/2006/main">
  <numFmts count="2">
    <numFmt numFmtId="164" formatCode="0.0%"/>
    <numFmt numFmtId="165" formatCode="0.0"/>
  </numFmts>
  <fonts count="69">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scheme val="minor"/>
    </font>
    <font>
      <b/>
      <sz val="11"/>
      <name val="Times New Roman"/>
      <family val="1"/>
      <charset val="204"/>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theme="1"/>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right/>
      <top style="thin">
        <color theme="1"/>
      </top>
      <bottom style="medium">
        <color theme="1"/>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style="thin">
        <color theme="1"/>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theme="1"/>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67" fillId="0" borderId="0" applyNumberFormat="0" applyFill="0" applyBorder="0" applyAlignment="0" applyProtection="0"/>
  </cellStyleXfs>
  <cellXfs count="63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0" fillId="0" borderId="0" xfId="0" applyFont="1" applyAlignment="1">
      <alignment horizontal="right"/>
    </xf>
    <xf numFmtId="1" fontId="44" fillId="0" borderId="48" xfId="0" applyNumberFormat="1" applyFont="1" applyFill="1" applyBorder="1" applyAlignment="1" applyProtection="1">
      <alignment horizontal="center" vertical="center" wrapText="1"/>
    </xf>
    <xf numFmtId="1" fontId="44" fillId="0" borderId="40" xfId="0" applyNumberFormat="1" applyFont="1" applyFill="1" applyBorder="1" applyAlignment="1" applyProtection="1">
      <alignment horizontal="center" vertical="center" wrapText="1"/>
    </xf>
    <xf numFmtId="0" fontId="38" fillId="0" borderId="20" xfId="0" applyFont="1" applyBorder="1" applyAlignment="1">
      <alignment horizontal="left" vertical="center" wrapText="1"/>
    </xf>
    <xf numFmtId="0" fontId="38" fillId="0" borderId="89" xfId="0" applyFont="1" applyFill="1" applyBorder="1" applyAlignment="1">
      <alignment horizontal="center" vertical="center"/>
    </xf>
    <xf numFmtId="0" fontId="40" fillId="10" borderId="78" xfId="0" applyFont="1" applyFill="1" applyBorder="1" applyAlignment="1">
      <alignment horizontal="left" vertical="top"/>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1" fontId="40" fillId="12" borderId="59" xfId="0" applyNumberFormat="1" applyFont="1" applyFill="1" applyBorder="1" applyAlignment="1">
      <alignment vertical="center" wrapText="1"/>
    </xf>
    <xf numFmtId="1" fontId="40" fillId="12" borderId="72" xfId="0" applyNumberFormat="1" applyFont="1" applyFill="1" applyBorder="1" applyAlignment="1">
      <alignment vertical="center" wrapText="1"/>
    </xf>
    <xf numFmtId="1" fontId="40" fillId="12" borderId="59" xfId="0" applyNumberFormat="1" applyFont="1" applyFill="1" applyBorder="1" applyAlignment="1">
      <alignment horizontal="center" vertical="center"/>
    </xf>
    <xf numFmtId="1" fontId="40" fillId="12" borderId="72"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xf>
    <xf numFmtId="1" fontId="40" fillId="12" borderId="73"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wrapText="1"/>
    </xf>
    <xf numFmtId="1" fontId="40" fillId="12" borderId="73" xfId="0" applyNumberFormat="1" applyFont="1" applyFill="1" applyBorder="1" applyAlignment="1">
      <alignment horizontal="center" vertical="center" wrapText="1"/>
    </xf>
    <xf numFmtId="1" fontId="40" fillId="12" borderId="74" xfId="0" applyNumberFormat="1" applyFont="1" applyFill="1" applyBorder="1" applyAlignment="1">
      <alignment horizontal="center" vertical="center"/>
    </xf>
    <xf numFmtId="1" fontId="40" fillId="12" borderId="75" xfId="0" applyNumberFormat="1" applyFont="1" applyFill="1" applyBorder="1" applyAlignment="1">
      <alignment horizontal="center" vertical="center"/>
    </xf>
    <xf numFmtId="1" fontId="39" fillId="12" borderId="41" xfId="0" applyNumberFormat="1" applyFont="1" applyFill="1" applyBorder="1" applyAlignment="1">
      <alignment horizontal="center" vertical="top" wrapText="1"/>
    </xf>
    <xf numFmtId="1" fontId="39" fillId="12" borderId="55" xfId="0" applyNumberFormat="1" applyFont="1" applyFill="1" applyBorder="1" applyAlignment="1">
      <alignment horizontal="center" vertical="top" wrapText="1"/>
    </xf>
    <xf numFmtId="1" fontId="39" fillId="12" borderId="39" xfId="0" applyNumberFormat="1" applyFont="1" applyFill="1" applyBorder="1" applyAlignment="1">
      <alignment horizontal="center" vertical="top"/>
    </xf>
    <xf numFmtId="1" fontId="39" fillId="12" borderId="56" xfId="0" applyNumberFormat="1" applyFont="1" applyFill="1" applyBorder="1" applyAlignment="1">
      <alignment horizontal="center" vertical="top"/>
    </xf>
    <xf numFmtId="1" fontId="39" fillId="12" borderId="40" xfId="0" applyNumberFormat="1" applyFont="1" applyFill="1" applyBorder="1" applyAlignment="1">
      <alignment horizontal="center" vertical="top"/>
    </xf>
    <xf numFmtId="1" fontId="39" fillId="12" borderId="49" xfId="0" applyNumberFormat="1" applyFont="1" applyFill="1" applyBorder="1" applyAlignment="1">
      <alignment horizontal="center" vertical="top"/>
    </xf>
    <xf numFmtId="164" fontId="39" fillId="12" borderId="52" xfId="0" applyNumberFormat="1" applyFont="1" applyFill="1" applyBorder="1" applyAlignment="1">
      <alignment horizontal="center" vertical="top"/>
    </xf>
    <xf numFmtId="1" fontId="39" fillId="12" borderId="26" xfId="0" applyNumberFormat="1" applyFont="1" applyFill="1" applyBorder="1" applyAlignment="1">
      <alignment horizontal="center" vertical="top"/>
    </xf>
    <xf numFmtId="164" fontId="39" fillId="12" borderId="27" xfId="0" applyNumberFormat="1" applyFont="1" applyFill="1" applyBorder="1" applyAlignment="1">
      <alignment horizontal="center" vertical="top"/>
    </xf>
    <xf numFmtId="1" fontId="39" fillId="12" borderId="17" xfId="0" applyNumberFormat="1" applyFont="1" applyFill="1" applyBorder="1" applyAlignment="1">
      <alignment horizontal="center" vertical="top"/>
    </xf>
    <xf numFmtId="164" fontId="39" fillId="12" borderId="28" xfId="0" applyNumberFormat="1" applyFont="1" applyFill="1" applyBorder="1" applyAlignment="1">
      <alignment horizontal="center" vertical="top"/>
    </xf>
    <xf numFmtId="1" fontId="39" fillId="12" borderId="32" xfId="0" applyNumberFormat="1" applyFont="1" applyFill="1" applyBorder="1" applyAlignment="1">
      <alignment horizontal="center" vertical="top"/>
    </xf>
    <xf numFmtId="164" fontId="39" fillId="12" borderId="33" xfId="0" applyNumberFormat="1" applyFont="1" applyFill="1" applyBorder="1" applyAlignment="1">
      <alignment horizontal="center" vertical="top"/>
    </xf>
    <xf numFmtId="1" fontId="39" fillId="12" borderId="11" xfId="0" applyNumberFormat="1" applyFont="1" applyFill="1" applyBorder="1" applyAlignment="1">
      <alignment horizontal="center" vertical="center"/>
    </xf>
    <xf numFmtId="1" fontId="39" fillId="12" borderId="16" xfId="0" applyNumberFormat="1" applyFont="1" applyFill="1" applyBorder="1" applyAlignment="1">
      <alignment horizontal="center" vertical="center"/>
    </xf>
    <xf numFmtId="1" fontId="39" fillId="12" borderId="25" xfId="0" applyNumberFormat="1" applyFont="1" applyFill="1" applyBorder="1" applyAlignment="1">
      <alignment horizontal="center" vertical="center"/>
    </xf>
    <xf numFmtId="1" fontId="40" fillId="12" borderId="67" xfId="0" applyNumberFormat="1" applyFont="1" applyFill="1" applyBorder="1" applyAlignment="1">
      <alignment horizontal="left" vertical="center"/>
    </xf>
    <xf numFmtId="0" fontId="57" fillId="0" borderId="0" xfId="0" applyFont="1" applyFill="1" applyBorder="1"/>
    <xf numFmtId="0" fontId="55" fillId="13" borderId="4" xfId="0" applyFont="1" applyFill="1" applyBorder="1" applyAlignment="1">
      <alignment horizontal="left" wrapText="1"/>
    </xf>
    <xf numFmtId="0" fontId="58" fillId="13" borderId="4" xfId="2" applyFont="1" applyFill="1" applyBorder="1" applyAlignment="1">
      <alignment vertical="center" wrapText="1"/>
    </xf>
    <xf numFmtId="0" fontId="60" fillId="5" borderId="0" xfId="0" applyFont="1" applyFill="1"/>
    <xf numFmtId="0" fontId="45" fillId="5" borderId="0" xfId="0" applyFont="1" applyFill="1"/>
    <xf numFmtId="0" fontId="51" fillId="0" borderId="4" xfId="2" applyFont="1" applyFill="1" applyBorder="1" applyAlignment="1">
      <alignment vertical="center" wrapText="1"/>
    </xf>
    <xf numFmtId="0" fontId="39" fillId="0" borderId="4" xfId="0" applyFont="1" applyFill="1" applyBorder="1" applyAlignment="1">
      <alignment vertical="center" wrapText="1"/>
    </xf>
    <xf numFmtId="0" fontId="51" fillId="0" borderId="4" xfId="0" applyFont="1" applyFill="1" applyBorder="1" applyAlignment="1">
      <alignment vertical="center" wrapText="1"/>
    </xf>
    <xf numFmtId="0" fontId="51" fillId="0" borderId="4" xfId="0" applyFont="1" applyFill="1" applyBorder="1" applyAlignment="1">
      <alignment wrapText="1"/>
    </xf>
    <xf numFmtId="0" fontId="51" fillId="0" borderId="4" xfId="3" applyFont="1" applyFill="1" applyBorder="1" applyAlignment="1">
      <alignment vertical="center" wrapText="1"/>
    </xf>
    <xf numFmtId="0" fontId="39" fillId="0" borderId="1" xfId="0" applyFont="1" applyFill="1" applyBorder="1" applyAlignment="1">
      <alignment vertical="center" wrapText="1"/>
    </xf>
    <xf numFmtId="0" fontId="40" fillId="0" borderId="4" xfId="2" applyFont="1" applyFill="1" applyBorder="1" applyAlignment="1">
      <alignment vertical="center" wrapText="1"/>
    </xf>
    <xf numFmtId="0" fontId="54" fillId="0" borderId="4" xfId="0" applyFont="1" applyFill="1" applyBorder="1" applyAlignment="1">
      <alignment wrapText="1"/>
    </xf>
    <xf numFmtId="0" fontId="40" fillId="0" borderId="4" xfId="0" applyFont="1" applyFill="1" applyBorder="1" applyAlignment="1">
      <alignment vertical="center" wrapText="1"/>
    </xf>
    <xf numFmtId="0" fontId="54" fillId="0" borderId="4" xfId="0" applyFont="1" applyFill="1" applyBorder="1" applyAlignment="1">
      <alignment vertical="center" wrapText="1"/>
    </xf>
    <xf numFmtId="0" fontId="51" fillId="0" borderId="3" xfId="0" applyFont="1" applyFill="1" applyBorder="1" applyAlignment="1">
      <alignment wrapText="1"/>
    </xf>
    <xf numFmtId="0" fontId="39" fillId="0" borderId="14" xfId="0" applyFont="1" applyFill="1" applyBorder="1" applyAlignment="1">
      <alignment vertical="center" wrapText="1"/>
    </xf>
    <xf numFmtId="0" fontId="51" fillId="0" borderId="14" xfId="0" applyFont="1" applyFill="1" applyBorder="1" applyAlignment="1">
      <alignment vertical="center" wrapText="1"/>
    </xf>
    <xf numFmtId="0" fontId="39" fillId="0" borderId="30" xfId="0" applyFont="1" applyFill="1" applyBorder="1" applyAlignment="1">
      <alignment vertical="center" wrapText="1"/>
    </xf>
    <xf numFmtId="0" fontId="51" fillId="0" borderId="57" xfId="0" applyFont="1" applyFill="1" applyBorder="1" applyAlignment="1">
      <alignment wrapText="1"/>
    </xf>
    <xf numFmtId="1" fontId="40" fillId="12" borderId="97" xfId="0" applyNumberFormat="1" applyFont="1" applyFill="1" applyBorder="1" applyAlignment="1">
      <alignment horizontal="center" vertical="center" wrapText="1"/>
    </xf>
    <xf numFmtId="14" fontId="38" fillId="0" borderId="20" xfId="0" applyNumberFormat="1" applyFont="1" applyBorder="1" applyAlignment="1">
      <alignment horizontal="center"/>
    </xf>
    <xf numFmtId="1" fontId="40" fillId="12" borderId="55"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 fontId="40" fillId="12" borderId="48" xfId="0" applyNumberFormat="1" applyFont="1" applyFill="1" applyBorder="1" applyAlignment="1">
      <alignment horizontal="center" vertical="top"/>
    </xf>
    <xf numFmtId="1" fontId="40" fillId="12" borderId="3" xfId="0" applyNumberFormat="1" applyFont="1" applyFill="1" applyBorder="1" applyAlignment="1">
      <alignment horizontal="center" vertical="top"/>
    </xf>
    <xf numFmtId="1" fontId="40" fillId="12" borderId="3" xfId="0" applyNumberFormat="1" applyFont="1" applyFill="1" applyBorder="1" applyAlignment="1">
      <alignment horizontal="center" vertical="center" wrapText="1"/>
    </xf>
    <xf numFmtId="1" fontId="40" fillId="12" borderId="46" xfId="0" applyNumberFormat="1" applyFont="1" applyFill="1" applyBorder="1" applyAlignment="1">
      <alignment horizontal="center" vertical="center" wrapText="1"/>
    </xf>
    <xf numFmtId="1" fontId="40" fillId="12" borderId="35" xfId="0" applyNumberFormat="1" applyFont="1" applyFill="1" applyBorder="1" applyAlignment="1">
      <alignment horizontal="center" vertical="center" wrapText="1"/>
    </xf>
    <xf numFmtId="1" fontId="40" fillId="12" borderId="17" xfId="0" applyNumberFormat="1" applyFont="1" applyFill="1" applyBorder="1" applyAlignment="1">
      <alignment horizontal="center" vertical="top"/>
    </xf>
    <xf numFmtId="1" fontId="40" fillId="12" borderId="28" xfId="0" applyNumberFormat="1" applyFont="1" applyFill="1" applyBorder="1" applyAlignment="1">
      <alignment horizontal="center" vertical="top"/>
    </xf>
    <xf numFmtId="1" fontId="40" fillId="12" borderId="17" xfId="0" applyNumberFormat="1" applyFont="1" applyFill="1" applyBorder="1" applyAlignment="1">
      <alignment horizontal="center" vertical="center" wrapText="1"/>
    </xf>
    <xf numFmtId="1" fontId="40" fillId="12" borderId="28" xfId="0" applyNumberFormat="1" applyFont="1" applyFill="1" applyBorder="1" applyAlignment="1">
      <alignment horizontal="center" vertical="center" wrapText="1"/>
    </xf>
    <xf numFmtId="1" fontId="40" fillId="12" borderId="98" xfId="0" applyNumberFormat="1" applyFont="1" applyFill="1" applyBorder="1" applyAlignment="1">
      <alignment horizontal="center" vertical="center" wrapText="1"/>
    </xf>
    <xf numFmtId="1" fontId="40" fillId="12" borderId="1" xfId="0" applyNumberFormat="1" applyFont="1" applyFill="1" applyBorder="1" applyAlignment="1">
      <alignment horizontal="center" vertical="top"/>
    </xf>
    <xf numFmtId="1" fontId="40" fillId="12" borderId="1" xfId="0" applyNumberFormat="1" applyFont="1" applyFill="1" applyBorder="1" applyAlignment="1">
      <alignment horizontal="center" vertical="center" wrapText="1"/>
    </xf>
    <xf numFmtId="1" fontId="40" fillId="12" borderId="56" xfId="0" applyNumberFormat="1" applyFont="1" applyFill="1" applyBorder="1" applyAlignment="1">
      <alignment horizontal="center" vertical="top"/>
    </xf>
    <xf numFmtId="0" fontId="39" fillId="10" borderId="49" xfId="0" applyFont="1" applyFill="1" applyBorder="1" applyAlignment="1">
      <alignment horizontal="center"/>
    </xf>
    <xf numFmtId="0" fontId="39" fillId="10" borderId="99" xfId="0" applyFont="1" applyFill="1" applyBorder="1" applyAlignment="1">
      <alignment horizontal="center"/>
    </xf>
    <xf numFmtId="0" fontId="63" fillId="0" borderId="0" xfId="0" applyFont="1" applyFill="1"/>
    <xf numFmtId="0" fontId="63" fillId="0" borderId="0" xfId="0" applyFont="1" applyBorder="1" applyAlignment="1"/>
    <xf numFmtId="0" fontId="63" fillId="0" borderId="0" xfId="0" applyFont="1"/>
    <xf numFmtId="14" fontId="38" fillId="0" borderId="15" xfId="0" applyNumberFormat="1" applyFont="1" applyBorder="1" applyAlignment="1">
      <alignment horizontal="center"/>
    </xf>
    <xf numFmtId="0" fontId="38" fillId="0" borderId="15" xfId="0" applyFont="1" applyBorder="1" applyAlignment="1">
      <alignment horizontal="center" vertical="center" wrapText="1"/>
    </xf>
    <xf numFmtId="1" fontId="40" fillId="12" borderId="100" xfId="0" applyNumberFormat="1" applyFont="1" applyFill="1" applyBorder="1" applyAlignment="1">
      <alignment horizontal="center" vertical="center" wrapText="1"/>
    </xf>
    <xf numFmtId="1" fontId="40" fillId="12" borderId="26" xfId="0" applyNumberFormat="1" applyFont="1" applyFill="1" applyBorder="1" applyAlignment="1">
      <alignment horizontal="center"/>
    </xf>
    <xf numFmtId="1" fontId="39" fillId="12" borderId="27" xfId="0" applyNumberFormat="1" applyFont="1" applyFill="1" applyBorder="1" applyAlignment="1">
      <alignment horizontal="center"/>
    </xf>
    <xf numFmtId="1" fontId="40" fillId="12" borderId="17" xfId="0" applyNumberFormat="1" applyFont="1" applyFill="1" applyBorder="1" applyAlignment="1">
      <alignment horizontal="center"/>
    </xf>
    <xf numFmtId="1" fontId="39" fillId="12" borderId="28" xfId="0" applyNumberFormat="1" applyFont="1" applyFill="1" applyBorder="1" applyAlignment="1">
      <alignment horizontal="center"/>
    </xf>
    <xf numFmtId="1" fontId="40" fillId="12" borderId="32" xfId="0" applyNumberFormat="1" applyFont="1" applyFill="1" applyBorder="1" applyAlignment="1">
      <alignment horizontal="center"/>
    </xf>
    <xf numFmtId="1" fontId="39" fillId="12" borderId="33" xfId="0" applyNumberFormat="1" applyFont="1" applyFill="1" applyBorder="1" applyAlignment="1">
      <alignment horizontal="center"/>
    </xf>
    <xf numFmtId="1" fontId="40" fillId="12" borderId="67" xfId="0" applyNumberFormat="1" applyFont="1" applyFill="1" applyBorder="1" applyAlignment="1">
      <alignment horizontal="center" vertical="center" wrapText="1"/>
    </xf>
    <xf numFmtId="1" fontId="40" fillId="12" borderId="68" xfId="0" applyNumberFormat="1" applyFont="1" applyFill="1" applyBorder="1" applyAlignment="1">
      <alignment horizontal="center" vertical="center" wrapText="1"/>
    </xf>
    <xf numFmtId="1" fontId="40" fillId="12" borderId="69" xfId="0" applyNumberFormat="1" applyFont="1" applyFill="1" applyBorder="1" applyAlignment="1">
      <alignment horizontal="center" vertical="center" wrapText="1"/>
    </xf>
    <xf numFmtId="0" fontId="38" fillId="0" borderId="5" xfId="0" applyFont="1" applyBorder="1" applyAlignment="1">
      <alignment horizontal="center" vertical="center" wrapText="1"/>
    </xf>
    <xf numFmtId="0" fontId="50" fillId="10" borderId="15" xfId="0" applyFont="1" applyFill="1" applyBorder="1" applyAlignment="1">
      <alignment horizontal="left" vertical="top" wrapText="1"/>
    </xf>
    <xf numFmtId="0" fontId="50" fillId="10" borderId="2" xfId="0" applyFont="1" applyFill="1" applyBorder="1" applyAlignment="1">
      <alignment horizontal="left" vertical="top" wrapText="1"/>
    </xf>
    <xf numFmtId="0" fontId="50" fillId="10" borderId="16" xfId="0" applyFont="1" applyFill="1" applyBorder="1" applyAlignment="1">
      <alignment horizontal="left" vertical="top" wrapText="1"/>
    </xf>
    <xf numFmtId="0" fontId="48" fillId="0" borderId="21" xfId="0" applyFont="1" applyBorder="1" applyAlignment="1">
      <alignment horizontal="center"/>
    </xf>
    <xf numFmtId="0" fontId="48" fillId="0" borderId="6" xfId="0" applyFont="1" applyBorder="1" applyAlignment="1">
      <alignment horizontal="center"/>
    </xf>
    <xf numFmtId="0" fontId="41" fillId="11" borderId="0" xfId="3" applyFont="1" applyFill="1" applyAlignment="1">
      <alignment horizontal="center" vertical="center"/>
    </xf>
    <xf numFmtId="0" fontId="39" fillId="10" borderId="15" xfId="0" applyNumberFormat="1" applyFont="1" applyFill="1" applyBorder="1" applyAlignment="1">
      <alignment horizontal="left" vertical="top" wrapText="1"/>
    </xf>
    <xf numFmtId="0" fontId="39" fillId="10" borderId="2" xfId="0" applyNumberFormat="1" applyFont="1" applyFill="1" applyBorder="1" applyAlignment="1">
      <alignment horizontal="left" vertical="top" wrapText="1"/>
    </xf>
    <xf numFmtId="0" fontId="39" fillId="10" borderId="23" xfId="0" applyNumberFormat="1" applyFont="1" applyFill="1" applyBorder="1" applyAlignment="1">
      <alignment horizontal="left" vertical="top" wrapText="1"/>
    </xf>
    <xf numFmtId="0" fontId="39" fillId="10" borderId="24" xfId="0" applyNumberFormat="1" applyFont="1" applyFill="1" applyBorder="1" applyAlignment="1">
      <alignment horizontal="left" vertical="top" wrapText="1"/>
    </xf>
    <xf numFmtId="0" fontId="39" fillId="10" borderId="5" xfId="0" applyNumberFormat="1" applyFont="1" applyFill="1" applyBorder="1" applyAlignment="1">
      <alignment horizontal="left" vertical="top" wrapText="1"/>
    </xf>
    <xf numFmtId="0" fontId="39" fillId="10" borderId="6" xfId="0" applyNumberFormat="1" applyFont="1" applyFill="1" applyBorder="1" applyAlignment="1">
      <alignment horizontal="left" vertical="top" wrapText="1"/>
    </xf>
    <xf numFmtId="0" fontId="39" fillId="10" borderId="43" xfId="0" applyNumberFormat="1"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39" fillId="10" borderId="20" xfId="0" applyNumberFormat="1" applyFont="1" applyFill="1" applyBorder="1" applyAlignment="1">
      <alignment horizontal="left" vertical="top" wrapText="1"/>
    </xf>
    <xf numFmtId="0" fontId="39" fillId="10" borderId="21" xfId="0" applyNumberFormat="1" applyFont="1" applyFill="1" applyBorder="1" applyAlignment="1">
      <alignment horizontal="left" vertical="top"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9" fillId="10" borderId="9" xfId="0" applyNumberFormat="1" applyFont="1" applyFill="1" applyBorder="1" applyAlignment="1">
      <alignment horizontal="left" vertical="top" wrapText="1"/>
    </xf>
    <xf numFmtId="0" fontId="39" fillId="10" borderId="10" xfId="0" applyNumberFormat="1" applyFont="1" applyFill="1" applyBorder="1" applyAlignment="1">
      <alignment horizontal="left" vertical="top" wrapText="1"/>
    </xf>
    <xf numFmtId="0" fontId="38" fillId="0" borderId="53"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52" xfId="0" applyFont="1" applyFill="1" applyBorder="1" applyAlignment="1">
      <alignment horizontal="center" vertical="center"/>
    </xf>
    <xf numFmtId="0" fontId="50" fillId="10" borderId="9" xfId="0" applyFont="1" applyFill="1" applyBorder="1" applyAlignment="1">
      <alignment horizontal="left" vertical="top" wrapText="1"/>
    </xf>
    <xf numFmtId="0" fontId="50" fillId="10" borderId="10" xfId="0" applyFont="1" applyFill="1" applyBorder="1" applyAlignment="1">
      <alignment horizontal="left" vertical="top" wrapText="1"/>
    </xf>
    <xf numFmtId="0" fontId="50" fillId="10" borderId="11" xfId="0" applyFont="1" applyFill="1" applyBorder="1" applyAlignment="1">
      <alignment horizontal="left" vertical="top" wrapText="1"/>
    </xf>
    <xf numFmtId="0" fontId="64" fillId="0" borderId="53" xfId="0" applyFont="1" applyFill="1" applyBorder="1" applyAlignment="1">
      <alignment horizontal="center" vertical="center"/>
    </xf>
    <xf numFmtId="0" fontId="64" fillId="0" borderId="54" xfId="0" applyFont="1" applyFill="1" applyBorder="1" applyAlignment="1">
      <alignment horizontal="center" vertical="center"/>
    </xf>
    <xf numFmtId="0" fontId="64" fillId="0" borderId="52" xfId="0" applyFont="1" applyFill="1" applyBorder="1" applyAlignment="1">
      <alignment horizontal="center" vertical="center"/>
    </xf>
    <xf numFmtId="0" fontId="50" fillId="10" borderId="23" xfId="0" applyFont="1" applyFill="1" applyBorder="1" applyAlignment="1">
      <alignment horizontal="left" vertical="top" wrapText="1"/>
    </xf>
    <xf numFmtId="0" fontId="50" fillId="10" borderId="24" xfId="0" applyFont="1" applyFill="1" applyBorder="1" applyAlignment="1">
      <alignment horizontal="left" vertical="top" wrapText="1"/>
    </xf>
    <xf numFmtId="0" fontId="45" fillId="0" borderId="54" xfId="0" applyFont="1" applyBorder="1"/>
    <xf numFmtId="0" fontId="50" fillId="10" borderId="15" xfId="0" applyFont="1" applyFill="1" applyBorder="1" applyAlignment="1">
      <alignment horizontal="center" vertical="top" wrapText="1"/>
    </xf>
    <xf numFmtId="0" fontId="50" fillId="10" borderId="2" xfId="0" applyFont="1" applyFill="1" applyBorder="1" applyAlignment="1">
      <alignment horizontal="center" vertical="top" wrapText="1"/>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12" xfId="0" applyFont="1" applyFill="1" applyBorder="1" applyAlignment="1">
      <alignment horizontal="left" vertical="top" wrapText="1"/>
    </xf>
    <xf numFmtId="0" fontId="40" fillId="10" borderId="13" xfId="0" applyFont="1" applyFill="1" applyBorder="1" applyAlignment="1">
      <alignment horizontal="left" vertical="top" wrapText="1"/>
    </xf>
    <xf numFmtId="0" fontId="40" fillId="10" borderId="18" xfId="0" applyFont="1" applyFill="1" applyBorder="1" applyAlignment="1">
      <alignment horizontal="left" vertical="top" wrapText="1"/>
    </xf>
    <xf numFmtId="0" fontId="40" fillId="10" borderId="19"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5" xfId="0" applyNumberFormat="1" applyFont="1" applyFill="1" applyBorder="1" applyAlignment="1">
      <alignment horizontal="left" vertical="top" wrapText="1"/>
    </xf>
    <xf numFmtId="0" fontId="39" fillId="10" borderId="2" xfId="0" applyNumberFormat="1" applyFont="1" applyFill="1" applyBorder="1" applyAlignment="1">
      <alignment horizontal="left" vertical="top" wrapText="1"/>
    </xf>
    <xf numFmtId="0" fontId="39" fillId="10" borderId="16" xfId="0" applyNumberFormat="1" applyFont="1" applyFill="1" applyBorder="1" applyAlignment="1">
      <alignment horizontal="left" vertical="top" wrapText="1"/>
    </xf>
    <xf numFmtId="0" fontId="38" fillId="0" borderId="76" xfId="0" applyFont="1" applyFill="1" applyBorder="1" applyAlignment="1">
      <alignment horizontal="center" vertical="center"/>
    </xf>
    <xf numFmtId="1" fontId="40" fillId="12" borderId="68" xfId="0" applyNumberFormat="1" applyFont="1" applyFill="1" applyBorder="1" applyAlignment="1">
      <alignment horizontal="center" vertical="center"/>
    </xf>
    <xf numFmtId="1" fontId="40" fillId="12" borderId="69" xfId="0" applyNumberFormat="1" applyFont="1" applyFill="1" applyBorder="1" applyAlignment="1">
      <alignment horizontal="center" vertical="center"/>
    </xf>
    <xf numFmtId="49" fontId="40" fillId="12" borderId="90" xfId="0" applyNumberFormat="1" applyFont="1" applyFill="1" applyBorder="1" applyAlignment="1">
      <alignment horizontal="center" vertical="center"/>
    </xf>
    <xf numFmtId="49" fontId="40" fillId="12" borderId="68" xfId="0" applyNumberFormat="1" applyFont="1" applyFill="1" applyBorder="1" applyAlignment="1">
      <alignment horizontal="center" vertical="center"/>
    </xf>
    <xf numFmtId="49" fontId="40" fillId="12" borderId="69" xfId="0" applyNumberFormat="1" applyFont="1" applyFill="1" applyBorder="1" applyAlignment="1">
      <alignment horizontal="center" vertical="center"/>
    </xf>
    <xf numFmtId="49" fontId="40" fillId="10" borderId="85" xfId="0" applyNumberFormat="1" applyFont="1" applyFill="1" applyBorder="1" applyAlignment="1">
      <alignment horizontal="center"/>
    </xf>
    <xf numFmtId="49" fontId="40" fillId="10" borderId="86" xfId="0" applyNumberFormat="1" applyFont="1" applyFill="1" applyBorder="1" applyAlignment="1">
      <alignment horizontal="center"/>
    </xf>
    <xf numFmtId="49" fontId="40" fillId="10" borderId="17" xfId="0" applyNumberFormat="1" applyFont="1" applyFill="1" applyBorder="1" applyAlignment="1">
      <alignment horizontal="center"/>
    </xf>
    <xf numFmtId="49" fontId="40" fillId="10" borderId="28" xfId="0" applyNumberFormat="1" applyFont="1" applyFill="1" applyBorder="1" applyAlignment="1">
      <alignment horizontal="center"/>
    </xf>
    <xf numFmtId="49" fontId="40" fillId="10" borderId="29" xfId="0" applyNumberFormat="1" applyFont="1" applyFill="1" applyBorder="1" applyAlignment="1">
      <alignment horizontal="center"/>
    </xf>
    <xf numFmtId="49" fontId="40" fillId="10" borderId="31" xfId="0" applyNumberFormat="1" applyFont="1" applyFill="1" applyBorder="1" applyAlignment="1">
      <alignment horizontal="center"/>
    </xf>
    <xf numFmtId="49" fontId="40" fillId="10" borderId="32" xfId="0" applyNumberFormat="1" applyFont="1" applyFill="1" applyBorder="1" applyAlignment="1">
      <alignment horizontal="center"/>
    </xf>
    <xf numFmtId="49" fontId="40" fillId="10" borderId="33" xfId="0" applyNumberFormat="1" applyFont="1" applyFill="1" applyBorder="1" applyAlignment="1">
      <alignment horizontal="center"/>
    </xf>
    <xf numFmtId="49" fontId="51" fillId="12" borderId="11" xfId="0" applyNumberFormat="1" applyFont="1" applyFill="1" applyBorder="1" applyAlignment="1">
      <alignment horizontal="center"/>
    </xf>
    <xf numFmtId="49" fontId="39" fillId="12" borderId="95" xfId="0" applyNumberFormat="1" applyFont="1" applyFill="1" applyBorder="1" applyAlignment="1">
      <alignment horizontal="center" vertical="center" wrapText="1"/>
    </xf>
    <xf numFmtId="49" fontId="51" fillId="12" borderId="26" xfId="0" applyNumberFormat="1" applyFont="1" applyFill="1" applyBorder="1" applyAlignment="1">
      <alignment horizontal="center"/>
    </xf>
    <xf numFmtId="49" fontId="39" fillId="12" borderId="27" xfId="0" applyNumberFormat="1" applyFont="1" applyFill="1" applyBorder="1" applyAlignment="1">
      <alignment horizontal="center" vertical="center" wrapText="1"/>
    </xf>
    <xf numFmtId="49" fontId="51" fillId="12" borderId="16" xfId="0" applyNumberFormat="1" applyFont="1" applyFill="1" applyBorder="1" applyAlignment="1">
      <alignment horizontal="center"/>
    </xf>
    <xf numFmtId="49" fontId="39" fillId="12" borderId="94" xfId="0" applyNumberFormat="1" applyFont="1" applyFill="1" applyBorder="1" applyAlignment="1">
      <alignment horizontal="center" vertical="center" wrapText="1"/>
    </xf>
    <xf numFmtId="49" fontId="51" fillId="12" borderId="17" xfId="0" applyNumberFormat="1" applyFont="1" applyFill="1" applyBorder="1" applyAlignment="1">
      <alignment horizontal="center"/>
    </xf>
    <xf numFmtId="49" fontId="39" fillId="12" borderId="28" xfId="0" applyNumberFormat="1" applyFont="1" applyFill="1" applyBorder="1" applyAlignment="1">
      <alignment horizontal="center" vertical="center" wrapText="1"/>
    </xf>
    <xf numFmtId="49" fontId="51" fillId="12" borderId="25" xfId="0" applyNumberFormat="1" applyFont="1" applyFill="1" applyBorder="1" applyAlignment="1">
      <alignment horizontal="center"/>
    </xf>
    <xf numFmtId="49" fontId="39" fillId="12" borderId="96" xfId="0" applyNumberFormat="1" applyFont="1" applyFill="1" applyBorder="1" applyAlignment="1">
      <alignment horizontal="center" vertical="center" wrapText="1"/>
    </xf>
    <xf numFmtId="49" fontId="51" fillId="12" borderId="32" xfId="0" applyNumberFormat="1" applyFont="1" applyFill="1" applyBorder="1" applyAlignment="1">
      <alignment horizontal="center"/>
    </xf>
    <xf numFmtId="49" fontId="39" fillId="12" borderId="33" xfId="0" applyNumberFormat="1" applyFont="1" applyFill="1" applyBorder="1" applyAlignment="1">
      <alignment horizontal="center" vertical="center" wrapText="1"/>
    </xf>
    <xf numFmtId="49" fontId="51" fillId="12" borderId="50" xfId="0" applyNumberFormat="1" applyFont="1" applyFill="1" applyBorder="1" applyAlignment="1">
      <alignment horizontal="center"/>
    </xf>
    <xf numFmtId="49" fontId="51" fillId="12" borderId="85" xfId="0" applyNumberFormat="1" applyFont="1" applyFill="1" applyBorder="1" applyAlignment="1">
      <alignment horizontal="center"/>
    </xf>
    <xf numFmtId="49" fontId="39" fillId="12" borderId="86" xfId="0" applyNumberFormat="1" applyFont="1" applyFill="1" applyBorder="1" applyAlignment="1">
      <alignment horizontal="center" vertical="center" wrapText="1"/>
    </xf>
    <xf numFmtId="49" fontId="39" fillId="12" borderId="63" xfId="0" applyNumberFormat="1" applyFont="1" applyFill="1" applyBorder="1" applyAlignment="1">
      <alignment horizontal="center" vertical="center" wrapText="1"/>
    </xf>
    <xf numFmtId="49" fontId="39" fillId="12" borderId="101" xfId="0" applyNumberFormat="1" applyFont="1" applyFill="1" applyBorder="1" applyAlignment="1">
      <alignment horizontal="center" vertical="center" wrapText="1"/>
    </xf>
    <xf numFmtId="0" fontId="40" fillId="10" borderId="102" xfId="0" applyFont="1" applyFill="1" applyBorder="1" applyAlignment="1">
      <alignment horizontal="left" vertical="top" wrapText="1"/>
    </xf>
    <xf numFmtId="0" fontId="40" fillId="10" borderId="103" xfId="0" applyFont="1" applyFill="1" applyBorder="1" applyAlignment="1">
      <alignment horizontal="left" vertical="top" wrapText="1"/>
    </xf>
    <xf numFmtId="49" fontId="51" fillId="12" borderId="93" xfId="0" applyNumberFormat="1" applyFont="1" applyFill="1" applyBorder="1" applyAlignment="1">
      <alignment horizontal="center"/>
    </xf>
    <xf numFmtId="49" fontId="51" fillId="12" borderId="29" xfId="0" applyNumberFormat="1" applyFont="1" applyFill="1" applyBorder="1" applyAlignment="1">
      <alignment horizontal="center"/>
    </xf>
    <xf numFmtId="49" fontId="39" fillId="12" borderId="31" xfId="0" applyNumberFormat="1" applyFont="1" applyFill="1" applyBorder="1" applyAlignment="1">
      <alignment horizontal="center" vertical="center" wrapText="1"/>
    </xf>
    <xf numFmtId="49" fontId="39" fillId="12" borderId="104" xfId="0" applyNumberFormat="1" applyFont="1" applyFill="1" applyBorder="1" applyAlignment="1">
      <alignment horizontal="center" vertical="center" wrapText="1"/>
    </xf>
    <xf numFmtId="49" fontId="39" fillId="12" borderId="52" xfId="0" applyNumberFormat="1" applyFont="1" applyFill="1" applyBorder="1" applyAlignment="1">
      <alignment horizontal="center" vertical="center" wrapText="1"/>
    </xf>
    <xf numFmtId="49" fontId="39" fillId="12" borderId="89" xfId="0" applyNumberFormat="1" applyFont="1" applyFill="1" applyBorder="1" applyAlignment="1">
      <alignment horizontal="center" vertical="center" wrapText="1"/>
    </xf>
    <xf numFmtId="1" fontId="40" fillId="12" borderId="60" xfId="0" applyNumberFormat="1" applyFont="1" applyFill="1" applyBorder="1" applyAlignment="1">
      <alignment horizontal="center" vertical="center" wrapText="1"/>
    </xf>
    <xf numFmtId="1" fontId="40" fillId="12" borderId="59" xfId="0" applyNumberFormat="1" applyFont="1" applyFill="1" applyBorder="1" applyAlignment="1">
      <alignment horizontal="center" vertical="center" wrapText="1"/>
    </xf>
    <xf numFmtId="1" fontId="40" fillId="12" borderId="61" xfId="0" applyNumberFormat="1" applyFont="1" applyFill="1" applyBorder="1" applyAlignment="1">
      <alignment horizontal="center" vertical="center"/>
    </xf>
    <xf numFmtId="1" fontId="40" fillId="12" borderId="62" xfId="0" applyNumberFormat="1" applyFont="1" applyFill="1" applyBorder="1" applyAlignment="1">
      <alignment horizontal="center" vertical="center"/>
    </xf>
    <xf numFmtId="0" fontId="40" fillId="12" borderId="82" xfId="0" applyFont="1" applyFill="1" applyBorder="1" applyAlignment="1">
      <alignment horizontal="left" vertical="center"/>
    </xf>
    <xf numFmtId="0" fontId="50" fillId="12" borderId="28" xfId="0" applyFont="1" applyFill="1" applyBorder="1" applyAlignment="1">
      <alignment horizontal="left"/>
    </xf>
    <xf numFmtId="0" fontId="40" fillId="12" borderId="82" xfId="0" applyFont="1" applyFill="1" applyBorder="1" applyAlignment="1">
      <alignment horizontal="left" vertical="center" wrapText="1"/>
    </xf>
    <xf numFmtId="0" fontId="40" fillId="12" borderId="1" xfId="0" applyFont="1" applyFill="1" applyBorder="1" applyAlignment="1">
      <alignment horizontal="left" vertical="center"/>
    </xf>
    <xf numFmtId="0" fontId="50" fillId="12" borderId="3" xfId="0" applyFont="1" applyFill="1" applyBorder="1" applyAlignment="1">
      <alignment horizontal="left"/>
    </xf>
    <xf numFmtId="0" fontId="40" fillId="12" borderId="43" xfId="0" applyFont="1" applyFill="1" applyBorder="1" applyAlignment="1">
      <alignment horizontal="left" vertical="center"/>
    </xf>
    <xf numFmtId="0" fontId="50" fillId="12" borderId="34" xfId="0" applyFont="1" applyFill="1" applyBorder="1" applyAlignment="1">
      <alignment horizontal="left"/>
    </xf>
    <xf numFmtId="0" fontId="40" fillId="12" borderId="70" xfId="0" applyFont="1" applyFill="1" applyBorder="1" applyAlignment="1">
      <alignment horizontal="left" vertical="center"/>
    </xf>
    <xf numFmtId="0" fontId="50" fillId="12" borderId="86" xfId="0" applyFont="1" applyFill="1" applyBorder="1" applyAlignment="1">
      <alignment horizontal="left"/>
    </xf>
    <xf numFmtId="0" fontId="40" fillId="12" borderId="88" xfId="0" applyFont="1" applyFill="1" applyBorder="1" applyAlignment="1">
      <alignment horizontal="left" vertical="center"/>
    </xf>
    <xf numFmtId="0" fontId="50" fillId="12" borderId="31" xfId="0" applyFont="1" applyFill="1" applyBorder="1" applyAlignment="1">
      <alignment horizontal="left"/>
    </xf>
    <xf numFmtId="0" fontId="40" fillId="12" borderId="17" xfId="0" applyFont="1" applyFill="1" applyBorder="1" applyAlignment="1">
      <alignment horizontal="left" vertical="center"/>
    </xf>
    <xf numFmtId="165" fontId="50" fillId="12" borderId="28" xfId="0" applyNumberFormat="1" applyFont="1" applyFill="1" applyBorder="1" applyAlignment="1">
      <alignment horizontal="left"/>
    </xf>
    <xf numFmtId="0" fontId="40" fillId="12" borderId="32" xfId="0" applyFont="1" applyFill="1" applyBorder="1" applyAlignment="1">
      <alignment horizontal="left" vertical="center"/>
    </xf>
    <xf numFmtId="165" fontId="50" fillId="12" borderId="33" xfId="0" applyNumberFormat="1" applyFont="1" applyFill="1" applyBorder="1" applyAlignment="1">
      <alignment horizontal="left"/>
    </xf>
    <xf numFmtId="14" fontId="40" fillId="10" borderId="91" xfId="0" applyNumberFormat="1" applyFont="1" applyFill="1" applyBorder="1" applyAlignment="1">
      <alignment horizontal="left" vertical="top"/>
    </xf>
    <xf numFmtId="14" fontId="40" fillId="10" borderId="78" xfId="0" applyNumberFormat="1" applyFont="1" applyFill="1" applyBorder="1" applyAlignment="1">
      <alignment horizontal="left" vertical="top"/>
    </xf>
    <xf numFmtId="14" fontId="54" fillId="10" borderId="78" xfId="0" applyNumberFormat="1" applyFont="1" applyFill="1" applyBorder="1" applyAlignment="1">
      <alignment horizontal="left" vertical="top"/>
    </xf>
    <xf numFmtId="14" fontId="40" fillId="10" borderId="79" xfId="0" applyNumberFormat="1" applyFont="1" applyFill="1" applyBorder="1" applyAlignment="1">
      <alignment horizontal="left" vertical="top"/>
    </xf>
    <xf numFmtId="14" fontId="40" fillId="10" borderId="80" xfId="0" applyNumberFormat="1" applyFont="1" applyFill="1" applyBorder="1" applyAlignment="1">
      <alignment horizontal="left" vertical="top"/>
    </xf>
    <xf numFmtId="0" fontId="38" fillId="0" borderId="100" xfId="0" applyFont="1" applyFill="1" applyBorder="1" applyAlignment="1">
      <alignment horizontal="center" vertical="center" wrapText="1"/>
    </xf>
    <xf numFmtId="0" fontId="38" fillId="0" borderId="55" xfId="0" applyFont="1" applyFill="1" applyBorder="1" applyAlignment="1">
      <alignment horizontal="center" vertical="center" wrapText="1"/>
    </xf>
    <xf numFmtId="0" fontId="39" fillId="10" borderId="51" xfId="0" applyNumberFormat="1" applyFont="1" applyFill="1" applyBorder="1" applyAlignment="1">
      <alignment horizontal="left" vertical="top" wrapText="1"/>
    </xf>
    <xf numFmtId="0" fontId="39" fillId="10" borderId="3" xfId="0" applyNumberFormat="1" applyFont="1" applyFill="1" applyBorder="1" applyAlignment="1">
      <alignment horizontal="left" vertical="top" wrapText="1"/>
    </xf>
    <xf numFmtId="0" fontId="39" fillId="10" borderId="83" xfId="0" applyNumberFormat="1" applyFont="1" applyFill="1" applyBorder="1" applyAlignment="1">
      <alignment horizontal="left" vertical="top" wrapText="1"/>
    </xf>
    <xf numFmtId="0" fontId="39" fillId="10" borderId="100" xfId="0" applyNumberFormat="1" applyFont="1" applyFill="1" applyBorder="1" applyAlignment="1">
      <alignment horizontal="left" vertical="top" wrapText="1"/>
    </xf>
    <xf numFmtId="0" fontId="39" fillId="10" borderId="97" xfId="0" applyNumberFormat="1" applyFont="1" applyFill="1" applyBorder="1" applyAlignment="1">
      <alignment horizontal="left" vertical="top" wrapText="1"/>
    </xf>
    <xf numFmtId="0" fontId="39" fillId="10" borderId="55" xfId="0" applyNumberFormat="1" applyFont="1" applyFill="1" applyBorder="1" applyAlignment="1">
      <alignment horizontal="left" vertical="top" wrapText="1"/>
    </xf>
    <xf numFmtId="0" fontId="40" fillId="10" borderId="100" xfId="0" applyFont="1" applyFill="1" applyBorder="1" applyAlignment="1">
      <alignment horizontal="left" vertical="top" wrapText="1"/>
    </xf>
    <xf numFmtId="0" fontId="40" fillId="10" borderId="55" xfId="0" applyFont="1" applyFill="1" applyBorder="1" applyAlignment="1">
      <alignment horizontal="left" vertical="top" wrapText="1"/>
    </xf>
    <xf numFmtId="0" fontId="39" fillId="10" borderId="51" xfId="0" applyNumberFormat="1" applyFont="1" applyFill="1" applyBorder="1" applyAlignment="1">
      <alignment horizontal="left" vertical="top"/>
    </xf>
    <xf numFmtId="0" fontId="39" fillId="10" borderId="3" xfId="0" applyNumberFormat="1" applyFont="1" applyFill="1" applyBorder="1" applyAlignment="1">
      <alignment horizontal="left" vertical="top"/>
    </xf>
    <xf numFmtId="0" fontId="39" fillId="10" borderId="83" xfId="0" applyNumberFormat="1" applyFont="1" applyFill="1" applyBorder="1" applyAlignment="1">
      <alignment horizontal="left" vertical="top"/>
    </xf>
    <xf numFmtId="0" fontId="39" fillId="10" borderId="18" xfId="0" applyNumberFormat="1" applyFont="1" applyFill="1" applyBorder="1" applyAlignment="1">
      <alignment horizontal="left" vertical="top" wrapText="1"/>
    </xf>
    <xf numFmtId="0" fontId="39" fillId="10" borderId="19" xfId="0" applyNumberFormat="1" applyFont="1" applyFill="1" applyBorder="1" applyAlignment="1">
      <alignment horizontal="left" vertical="top" wrapText="1"/>
    </xf>
    <xf numFmtId="0" fontId="39" fillId="10" borderId="93" xfId="0" applyNumberFormat="1" applyFont="1" applyFill="1" applyBorder="1" applyAlignment="1">
      <alignment horizontal="left" vertical="top" wrapText="1"/>
    </xf>
    <xf numFmtId="49" fontId="39" fillId="12" borderId="15" xfId="0" applyNumberFormat="1" applyFont="1" applyFill="1" applyBorder="1" applyAlignment="1">
      <alignment horizontal="left" vertical="center"/>
    </xf>
    <xf numFmtId="49" fontId="39" fillId="12" borderId="16" xfId="0" applyNumberFormat="1" applyFont="1" applyFill="1" applyBorder="1" applyAlignment="1">
      <alignment horizontal="left" vertical="center"/>
    </xf>
    <xf numFmtId="49" fontId="39" fillId="12" borderId="18" xfId="0" applyNumberFormat="1" applyFont="1" applyFill="1" applyBorder="1" applyAlignment="1">
      <alignment horizontal="left" vertical="center"/>
    </xf>
    <xf numFmtId="49" fontId="39" fillId="12" borderId="93" xfId="0" applyNumberFormat="1" applyFont="1" applyFill="1" applyBorder="1" applyAlignment="1">
      <alignment horizontal="left" vertical="center"/>
    </xf>
    <xf numFmtId="0" fontId="39" fillId="10" borderId="19" xfId="0" applyNumberFormat="1" applyFont="1" applyFill="1" applyBorder="1" applyAlignment="1">
      <alignment vertical="top" wrapText="1"/>
    </xf>
    <xf numFmtId="0" fontId="38" fillId="0" borderId="18" xfId="0" applyFont="1" applyFill="1" applyBorder="1" applyAlignment="1">
      <alignment vertical="center" wrapText="1"/>
    </xf>
    <xf numFmtId="0" fontId="38" fillId="0" borderId="19" xfId="0" applyFont="1" applyFill="1" applyBorder="1" applyAlignment="1">
      <alignment vertical="center" wrapText="1"/>
    </xf>
    <xf numFmtId="0" fontId="38" fillId="0" borderId="93" xfId="0" applyFont="1" applyFill="1" applyBorder="1" applyAlignment="1">
      <alignment vertical="center" wrapText="1"/>
    </xf>
    <xf numFmtId="2" fontId="39" fillId="12" borderId="18" xfId="0" applyNumberFormat="1" applyFont="1" applyFill="1" applyBorder="1" applyAlignment="1">
      <alignment horizontal="left" vertical="top"/>
    </xf>
    <xf numFmtId="2" fontId="39" fillId="12" borderId="19" xfId="0" applyNumberFormat="1" applyFont="1" applyFill="1" applyBorder="1" applyAlignment="1">
      <alignment horizontal="left" vertical="top"/>
    </xf>
    <xf numFmtId="2" fontId="39" fillId="12" borderId="93" xfId="0" applyNumberFormat="1" applyFont="1" applyFill="1" applyBorder="1" applyAlignment="1">
      <alignment horizontal="left" vertical="top"/>
    </xf>
    <xf numFmtId="0" fontId="39" fillId="10" borderId="18" xfId="0" applyNumberFormat="1" applyFont="1" applyFill="1" applyBorder="1" applyAlignment="1">
      <alignment horizontal="left" vertical="top"/>
    </xf>
    <xf numFmtId="0" fontId="39" fillId="10" borderId="19" xfId="0" applyNumberFormat="1" applyFont="1" applyFill="1" applyBorder="1" applyAlignment="1">
      <alignment horizontal="left" vertical="top"/>
    </xf>
    <xf numFmtId="0" fontId="39" fillId="10" borderId="103" xfId="0" applyNumberFormat="1" applyFont="1" applyFill="1" applyBorder="1" applyAlignment="1">
      <alignment horizontal="left" vertical="top" wrapText="1"/>
    </xf>
    <xf numFmtId="0" fontId="39" fillId="10" borderId="103" xfId="0" applyNumberFormat="1" applyFont="1" applyFill="1" applyBorder="1" applyAlignment="1">
      <alignment horizontal="left" vertical="top"/>
    </xf>
    <xf numFmtId="0" fontId="64" fillId="0" borderId="76" xfId="0" applyFont="1" applyFill="1" applyBorder="1" applyAlignment="1">
      <alignment horizontal="center" vertical="center"/>
    </xf>
    <xf numFmtId="0" fontId="50" fillId="10" borderId="51" xfId="0" applyFont="1" applyFill="1" applyBorder="1" applyAlignment="1">
      <alignment horizontal="left" vertical="top" wrapText="1"/>
    </xf>
    <xf numFmtId="0" fontId="50" fillId="10" borderId="3" xfId="0" applyFont="1" applyFill="1" applyBorder="1" applyAlignment="1">
      <alignment horizontal="left" vertical="top" wrapText="1"/>
    </xf>
    <xf numFmtId="0" fontId="50" fillId="10" borderId="83" xfId="0" applyFont="1" applyFill="1" applyBorder="1" applyAlignment="1">
      <alignment horizontal="left" vertical="top" wrapText="1"/>
    </xf>
    <xf numFmtId="0" fontId="39" fillId="10" borderId="5" xfId="0" applyFont="1" applyFill="1" applyBorder="1" applyAlignment="1">
      <alignment horizontal="left" vertical="top" wrapText="1"/>
    </xf>
    <xf numFmtId="0" fontId="39" fillId="10" borderId="6" xfId="0" applyFont="1" applyFill="1" applyBorder="1" applyAlignment="1">
      <alignment horizontal="left" vertical="top" wrapText="1"/>
    </xf>
    <xf numFmtId="0" fontId="39" fillId="10" borderId="42" xfId="0" applyFont="1" applyFill="1" applyBorder="1" applyAlignment="1">
      <alignment horizontal="left" vertical="top" wrapText="1"/>
    </xf>
    <xf numFmtId="0" fontId="39" fillId="10" borderId="43" xfId="0" applyFont="1" applyFill="1" applyBorder="1" applyAlignment="1">
      <alignment horizontal="left" vertical="top" wrapText="1"/>
    </xf>
    <xf numFmtId="0" fontId="39" fillId="10" borderId="0" xfId="0" applyFont="1" applyFill="1" applyBorder="1" applyAlignment="1">
      <alignment horizontal="left" vertical="top" wrapText="1"/>
    </xf>
    <xf numFmtId="0" fontId="39" fillId="10" borderId="44" xfId="0" applyFont="1" applyFill="1" applyBorder="1" applyAlignment="1">
      <alignment horizontal="left" vertical="top" wrapText="1"/>
    </xf>
    <xf numFmtId="0" fontId="39" fillId="10" borderId="20" xfId="0" applyFont="1" applyFill="1" applyBorder="1" applyAlignment="1">
      <alignment horizontal="left" vertical="top" wrapText="1"/>
    </xf>
    <xf numFmtId="0" fontId="39" fillId="10" borderId="21" xfId="0" applyFont="1" applyFill="1" applyBorder="1" applyAlignment="1">
      <alignment horizontal="left" vertical="top" wrapText="1"/>
    </xf>
    <xf numFmtId="0" fontId="39" fillId="10" borderId="45" xfId="0" applyFont="1" applyFill="1" applyBorder="1" applyAlignment="1">
      <alignment horizontal="left" vertical="top" wrapText="1"/>
    </xf>
    <xf numFmtId="0" fontId="43" fillId="11" borderId="0" xfId="2" applyFont="1" applyFill="1" applyBorder="1" applyAlignment="1">
      <alignment horizontal="left" vertical="center"/>
    </xf>
    <xf numFmtId="0" fontId="38" fillId="0" borderId="15" xfId="0" applyFont="1" applyFill="1" applyBorder="1" applyAlignment="1">
      <alignment horizontal="left" vertical="center"/>
    </xf>
    <xf numFmtId="0" fontId="38" fillId="0" borderId="2" xfId="0" applyFont="1" applyFill="1" applyBorder="1" applyAlignment="1">
      <alignment horizontal="left" vertical="center"/>
    </xf>
    <xf numFmtId="0" fontId="38" fillId="0" borderId="16" xfId="0" applyFont="1" applyFill="1" applyBorder="1" applyAlignment="1">
      <alignment horizontal="left" vertical="center"/>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0" fontId="54" fillId="10" borderId="15" xfId="0" applyFont="1" applyFill="1" applyBorder="1" applyAlignment="1">
      <alignment horizontal="left" vertical="top" wrapText="1"/>
    </xf>
    <xf numFmtId="0" fontId="54" fillId="10" borderId="2" xfId="0" applyFont="1" applyFill="1" applyBorder="1" applyAlignment="1">
      <alignment horizontal="left" vertical="top" wrapText="1"/>
    </xf>
    <xf numFmtId="0" fontId="54" fillId="10" borderId="16" xfId="0" applyFont="1" applyFill="1" applyBorder="1" applyAlignment="1">
      <alignment horizontal="left" vertical="top" wrapText="1"/>
    </xf>
    <xf numFmtId="49" fontId="39" fillId="12" borderId="15" xfId="0" applyNumberFormat="1" applyFont="1" applyFill="1" applyBorder="1" applyAlignment="1">
      <alignment horizontal="left" vertical="center"/>
    </xf>
    <xf numFmtId="49" fontId="39" fillId="12" borderId="16" xfId="0" applyNumberFormat="1" applyFont="1" applyFill="1" applyBorder="1" applyAlignment="1">
      <alignment horizontal="left" vertical="center"/>
    </xf>
    <xf numFmtId="0" fontId="39" fillId="10" borderId="5" xfId="0" applyNumberFormat="1" applyFont="1" applyFill="1" applyBorder="1" applyAlignment="1">
      <alignment horizontal="left" vertical="top" wrapText="1"/>
    </xf>
    <xf numFmtId="0" fontId="39" fillId="10" borderId="6" xfId="0" applyNumberFormat="1" applyFont="1" applyFill="1" applyBorder="1" applyAlignment="1">
      <alignment horizontal="left" vertical="top" wrapText="1"/>
    </xf>
    <xf numFmtId="0" fontId="39" fillId="10" borderId="42" xfId="0" applyNumberFormat="1" applyFont="1" applyFill="1" applyBorder="1" applyAlignment="1">
      <alignment horizontal="left" vertical="top" wrapText="1"/>
    </xf>
    <xf numFmtId="0" fontId="39" fillId="10" borderId="43" xfId="0" applyNumberFormat="1"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39" fillId="10" borderId="44" xfId="0" applyNumberFormat="1" applyFont="1" applyFill="1" applyBorder="1" applyAlignment="1">
      <alignment horizontal="left" vertical="top" wrapText="1"/>
    </xf>
    <xf numFmtId="0" fontId="39" fillId="10" borderId="20" xfId="0" applyNumberFormat="1" applyFont="1" applyFill="1" applyBorder="1" applyAlignment="1">
      <alignment horizontal="left" vertical="top" wrapText="1"/>
    </xf>
    <xf numFmtId="0" fontId="39" fillId="10" borderId="21" xfId="0" applyNumberFormat="1" applyFont="1" applyFill="1" applyBorder="1" applyAlignment="1">
      <alignment horizontal="left" vertical="top" wrapText="1"/>
    </xf>
    <xf numFmtId="0" fontId="39" fillId="10" borderId="45" xfId="0" applyNumberFormat="1" applyFont="1" applyFill="1" applyBorder="1" applyAlignment="1">
      <alignment horizontal="left" vertical="top" wrapText="1"/>
    </xf>
    <xf numFmtId="0" fontId="38" fillId="11" borderId="21" xfId="0" applyFont="1" applyFill="1" applyBorder="1" applyAlignment="1">
      <alignment horizontal="left" vertical="center"/>
    </xf>
    <xf numFmtId="0" fontId="40" fillId="10" borderId="24" xfId="0" applyFont="1" applyFill="1" applyBorder="1" applyAlignment="1">
      <alignment horizontal="left" vertical="top" wrapText="1"/>
    </xf>
    <xf numFmtId="0" fontId="40" fillId="10" borderId="25" xfId="0" applyFont="1" applyFill="1" applyBorder="1" applyAlignment="1">
      <alignment horizontal="left" vertical="top" wrapText="1"/>
    </xf>
    <xf numFmtId="0" fontId="40" fillId="10" borderId="51" xfId="0" applyFont="1" applyFill="1" applyBorder="1" applyAlignment="1">
      <alignment horizontal="left" vertical="top" wrapText="1"/>
    </xf>
    <xf numFmtId="0" fontId="40" fillId="10" borderId="8" xfId="0" applyFont="1" applyFill="1" applyBorder="1" applyAlignment="1">
      <alignment horizontal="left" vertical="top" wrapText="1"/>
    </xf>
    <xf numFmtId="0" fontId="40" fillId="10" borderId="27" xfId="0" applyFont="1" applyFill="1" applyBorder="1" applyAlignment="1">
      <alignment horizontal="left" vertical="top" wrapText="1"/>
    </xf>
    <xf numFmtId="0" fontId="40" fillId="10" borderId="3"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28" xfId="0" applyFont="1" applyFill="1" applyBorder="1" applyAlignment="1">
      <alignment horizontal="left" vertical="top" wrapText="1"/>
    </xf>
    <xf numFmtId="0" fontId="40" fillId="10" borderId="102" xfId="0" applyFont="1" applyFill="1" applyBorder="1" applyAlignment="1">
      <alignment horizontal="left" vertical="top" wrapText="1"/>
    </xf>
    <xf numFmtId="0" fontId="40" fillId="10" borderId="14" xfId="0" applyFont="1" applyFill="1" applyBorder="1" applyAlignment="1">
      <alignment horizontal="left" vertical="top" wrapText="1"/>
    </xf>
    <xf numFmtId="0" fontId="40" fillId="10" borderId="86" xfId="0" applyFont="1" applyFill="1" applyBorder="1" applyAlignment="1">
      <alignment horizontal="left" vertical="top" wrapText="1"/>
    </xf>
    <xf numFmtId="0" fontId="40" fillId="10" borderId="103" xfId="0" applyFont="1" applyFill="1" applyBorder="1" applyAlignment="1">
      <alignment horizontal="left" vertical="top" wrapText="1"/>
    </xf>
    <xf numFmtId="0" fontId="40" fillId="10" borderId="30" xfId="0" applyFont="1" applyFill="1" applyBorder="1" applyAlignment="1">
      <alignment horizontal="left" vertical="top" wrapText="1"/>
    </xf>
    <xf numFmtId="0" fontId="40" fillId="10" borderId="31" xfId="0" applyFont="1" applyFill="1" applyBorder="1" applyAlignment="1">
      <alignment horizontal="left" vertical="top" wrapText="1"/>
    </xf>
    <xf numFmtId="0" fontId="38" fillId="0" borderId="15"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43" fillId="11" borderId="0" xfId="2" applyFont="1" applyFill="1" applyBorder="1" applyAlignment="1">
      <alignment horizontal="center" vertical="center"/>
    </xf>
    <xf numFmtId="0" fontId="38" fillId="0" borderId="23" xfId="0" applyFont="1" applyFill="1" applyBorder="1" applyAlignment="1">
      <alignment horizontal="left" vertical="center"/>
    </xf>
    <xf numFmtId="0" fontId="38" fillId="0" borderId="24" xfId="0" applyFont="1" applyFill="1" applyBorder="1" applyAlignment="1">
      <alignment horizontal="left" vertical="center"/>
    </xf>
    <xf numFmtId="0" fontId="38" fillId="0" borderId="25" xfId="0" applyFont="1" applyFill="1" applyBorder="1" applyAlignment="1">
      <alignment horizontal="left" vertical="center"/>
    </xf>
    <xf numFmtId="1" fontId="40" fillId="12" borderId="15" xfId="0" applyNumberFormat="1" applyFont="1" applyFill="1" applyBorder="1" applyAlignment="1">
      <alignment horizontal="left" vertical="center"/>
    </xf>
    <xf numFmtId="1" fontId="40" fillId="12" borderId="16" xfId="0" applyNumberFormat="1" applyFont="1" applyFill="1" applyBorder="1" applyAlignment="1">
      <alignment horizontal="left" vertical="center"/>
    </xf>
    <xf numFmtId="1" fontId="40" fillId="12" borderId="43" xfId="0" applyNumberFormat="1" applyFont="1" applyFill="1" applyBorder="1" applyAlignment="1">
      <alignment horizontal="left" vertical="center"/>
    </xf>
    <xf numFmtId="1" fontId="40" fillId="12" borderId="44" xfId="0" applyNumberFormat="1" applyFont="1" applyFill="1" applyBorder="1" applyAlignment="1">
      <alignment horizontal="left" vertical="center"/>
    </xf>
    <xf numFmtId="1" fontId="40" fillId="12" borderId="15" xfId="0" applyNumberFormat="1" applyFont="1" applyFill="1" applyBorder="1" applyAlignment="1">
      <alignment horizontal="left" vertical="top"/>
    </xf>
    <xf numFmtId="1" fontId="40" fillId="12" borderId="16" xfId="0" applyNumberFormat="1" applyFont="1" applyFill="1" applyBorder="1" applyAlignment="1">
      <alignment horizontal="left" vertical="top"/>
    </xf>
    <xf numFmtId="1" fontId="40" fillId="12" borderId="12" xfId="0" applyNumberFormat="1" applyFont="1" applyFill="1" applyBorder="1" applyAlignment="1">
      <alignment horizontal="left" vertical="top"/>
    </xf>
    <xf numFmtId="1" fontId="40" fillId="12" borderId="50" xfId="0" applyNumberFormat="1" applyFont="1" applyFill="1" applyBorder="1" applyAlignment="1">
      <alignment horizontal="left" vertical="top"/>
    </xf>
    <xf numFmtId="0" fontId="44" fillId="0" borderId="35"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48"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9" xfId="0" applyFont="1" applyBorder="1" applyAlignment="1">
      <alignment horizontal="center" vertical="center" wrapText="1"/>
    </xf>
    <xf numFmtId="0" fontId="38" fillId="0" borderId="30"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31"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41" xfId="0" applyFont="1" applyBorder="1" applyAlignment="1">
      <alignment horizontal="center" vertical="center" wrapText="1"/>
    </xf>
    <xf numFmtId="16" fontId="38" fillId="0" borderId="5" xfId="0" applyNumberFormat="1" applyFont="1" applyBorder="1" applyAlignment="1">
      <alignment horizontal="center" vertical="center" wrapText="1"/>
    </xf>
    <xf numFmtId="16" fontId="38" fillId="0" borderId="43" xfId="0" applyNumberFormat="1" applyFont="1" applyBorder="1" applyAlignment="1">
      <alignment horizontal="center" vertical="center" wrapText="1"/>
    </xf>
    <xf numFmtId="16" fontId="38" fillId="0" borderId="20" xfId="0" applyNumberFormat="1" applyFont="1" applyBorder="1" applyAlignment="1">
      <alignment horizontal="center" vertical="center" wrapText="1"/>
    </xf>
    <xf numFmtId="0" fontId="38" fillId="0" borderId="17"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37" xfId="0" applyFont="1" applyBorder="1" applyAlignment="1">
      <alignment horizontal="left" vertical="center" wrapText="1"/>
    </xf>
    <xf numFmtId="0" fontId="38" fillId="0" borderId="14" xfId="0" applyFont="1" applyBorder="1" applyAlignment="1">
      <alignment horizontal="left" vertical="center" wrapText="1"/>
    </xf>
    <xf numFmtId="0" fontId="40" fillId="12" borderId="53" xfId="0" applyFont="1" applyFill="1" applyBorder="1" applyAlignment="1">
      <alignment horizontal="center" vertical="center" wrapText="1"/>
    </xf>
    <xf numFmtId="0" fontId="40" fillId="12" borderId="54" xfId="0" applyFont="1" applyFill="1" applyBorder="1" applyAlignment="1">
      <alignment horizontal="center" vertical="center" wrapText="1"/>
    </xf>
    <xf numFmtId="0" fontId="38" fillId="0" borderId="53"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52" xfId="0" applyFont="1" applyFill="1" applyBorder="1" applyAlignment="1">
      <alignment horizontal="center" vertical="center"/>
    </xf>
    <xf numFmtId="0" fontId="40" fillId="10" borderId="9" xfId="0" applyFont="1" applyFill="1" applyBorder="1" applyAlignment="1">
      <alignment horizontal="left" vertical="top" wrapText="1"/>
    </xf>
    <xf numFmtId="0" fontId="40" fillId="10" borderId="10" xfId="0" applyFont="1" applyFill="1" applyBorder="1" applyAlignment="1">
      <alignment horizontal="left" vertical="top" wrapText="1"/>
    </xf>
    <xf numFmtId="0" fontId="40" fillId="10" borderId="11" xfId="0" applyFont="1" applyFill="1" applyBorder="1" applyAlignment="1">
      <alignment horizontal="left" vertical="top" wrapText="1"/>
    </xf>
    <xf numFmtId="0" fontId="38" fillId="0" borderId="36" xfId="0" applyFont="1" applyBorder="1" applyAlignment="1">
      <alignment horizontal="center" vertical="center"/>
    </xf>
    <xf numFmtId="0" fontId="38" fillId="0" borderId="38" xfId="0" applyFont="1" applyBorder="1" applyAlignment="1">
      <alignment horizontal="center" vertical="center"/>
    </xf>
    <xf numFmtId="0" fontId="38" fillId="0" borderId="44" xfId="0" applyFont="1" applyBorder="1" applyAlignment="1">
      <alignment horizontal="center" vertical="center" wrapText="1"/>
    </xf>
    <xf numFmtId="0" fontId="38" fillId="0" borderId="45" xfId="0" applyFont="1" applyBorder="1" applyAlignment="1">
      <alignment horizontal="center" vertical="center" wrapText="1"/>
    </xf>
    <xf numFmtId="1" fontId="40" fillId="12" borderId="5" xfId="0" applyNumberFormat="1" applyFont="1" applyFill="1" applyBorder="1" applyAlignment="1">
      <alignment horizontal="left" vertical="center" wrapText="1"/>
    </xf>
    <xf numFmtId="1" fontId="40" fillId="12" borderId="42" xfId="0" applyNumberFormat="1" applyFont="1" applyFill="1" applyBorder="1" applyAlignment="1">
      <alignment horizontal="left" vertical="center" wrapText="1"/>
    </xf>
    <xf numFmtId="0" fontId="38" fillId="0" borderId="4"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68" fillId="12" borderId="17" xfId="0" applyFont="1" applyFill="1" applyBorder="1" applyAlignment="1">
      <alignment horizontal="left" vertical="center"/>
    </xf>
    <xf numFmtId="0" fontId="68" fillId="12" borderId="28" xfId="0" applyFont="1" applyFill="1" applyBorder="1" applyAlignment="1">
      <alignment horizontal="left" vertical="center"/>
    </xf>
    <xf numFmtId="0" fontId="40" fillId="10" borderId="32"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84" xfId="0" applyFont="1" applyFill="1" applyBorder="1" applyAlignment="1">
      <alignment horizontal="left" vertical="top" wrapText="1"/>
    </xf>
    <xf numFmtId="0" fontId="39" fillId="10" borderId="15" xfId="0" applyNumberFormat="1" applyFont="1" applyFill="1" applyBorder="1" applyAlignment="1">
      <alignment horizontal="left" vertical="top" wrapText="1"/>
    </xf>
    <xf numFmtId="0" fontId="39" fillId="10" borderId="2" xfId="0" applyNumberFormat="1" applyFont="1" applyFill="1" applyBorder="1" applyAlignment="1">
      <alignment horizontal="left" vertical="top" wrapText="1"/>
    </xf>
    <xf numFmtId="0" fontId="39" fillId="10" borderId="16" xfId="0" applyNumberFormat="1"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17" xfId="0" applyFont="1" applyFill="1" applyBorder="1" applyAlignment="1">
      <alignment horizontal="left" vertical="top" wrapText="1"/>
    </xf>
    <xf numFmtId="0" fontId="40" fillId="10" borderId="1" xfId="0" applyFont="1" applyFill="1" applyBorder="1" applyAlignment="1">
      <alignment horizontal="left" vertical="top" wrapText="1"/>
    </xf>
    <xf numFmtId="0" fontId="40" fillId="10" borderId="87" xfId="0" applyFont="1" applyFill="1" applyBorder="1" applyAlignment="1">
      <alignment horizontal="left" vertical="top"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21" xfId="0" applyFont="1" applyFill="1" applyBorder="1" applyAlignment="1">
      <alignment horizontal="center" vertical="center"/>
    </xf>
    <xf numFmtId="49" fontId="39" fillId="12" borderId="9" xfId="0" applyNumberFormat="1" applyFont="1" applyFill="1" applyBorder="1" applyAlignment="1">
      <alignment horizontal="left" vertical="center"/>
    </xf>
    <xf numFmtId="49" fontId="39" fillId="12" borderId="11" xfId="0" applyNumberFormat="1" applyFont="1" applyFill="1" applyBorder="1" applyAlignment="1">
      <alignment horizontal="left" vertical="center"/>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15" xfId="0" applyFont="1" applyBorder="1" applyAlignment="1">
      <alignment horizontal="left" vertical="center"/>
    </xf>
    <xf numFmtId="0" fontId="38" fillId="0" borderId="2" xfId="0" applyFont="1" applyBorder="1" applyAlignment="1">
      <alignment horizontal="left" vertical="center"/>
    </xf>
    <xf numFmtId="0" fontId="38" fillId="0" borderId="16" xfId="0" applyFont="1" applyBorder="1" applyAlignment="1">
      <alignment horizontal="left" vertical="center"/>
    </xf>
    <xf numFmtId="0" fontId="38" fillId="0" borderId="15" xfId="0" applyFont="1" applyBorder="1" applyAlignment="1">
      <alignment horizontal="left" vertical="center" wrapText="1"/>
    </xf>
    <xf numFmtId="0" fontId="38" fillId="0" borderId="2" xfId="0" applyFont="1" applyBorder="1" applyAlignment="1">
      <alignment horizontal="left" vertical="center" wrapText="1"/>
    </xf>
    <xf numFmtId="0" fontId="38" fillId="0" borderId="16" xfId="0" applyFont="1" applyBorder="1" applyAlignment="1">
      <alignment horizontal="left" vertical="center" wrapText="1"/>
    </xf>
    <xf numFmtId="0" fontId="38" fillId="0" borderId="15" xfId="0" applyFont="1" applyBorder="1" applyAlignment="1">
      <alignment vertical="center"/>
    </xf>
    <xf numFmtId="0" fontId="38" fillId="0" borderId="2" xfId="0" applyFont="1" applyBorder="1" applyAlignment="1">
      <alignment vertical="center"/>
    </xf>
    <xf numFmtId="0" fontId="38" fillId="0" borderId="16" xfId="0" applyFont="1" applyBorder="1" applyAlignment="1">
      <alignment vertical="center"/>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1" fontId="40" fillId="12" borderId="43" xfId="0" applyNumberFormat="1" applyFont="1" applyFill="1" applyBorder="1" applyAlignment="1">
      <alignment horizontal="left" vertical="center" wrapText="1"/>
    </xf>
    <xf numFmtId="1" fontId="40" fillId="12" borderId="44" xfId="0" applyNumberFormat="1" applyFont="1" applyFill="1" applyBorder="1" applyAlignment="1">
      <alignment horizontal="left" vertical="center" wrapText="1"/>
    </xf>
    <xf numFmtId="0" fontId="37" fillId="8" borderId="0" xfId="6" applyFont="1" applyAlignment="1">
      <alignment horizontal="center" vertical="center"/>
    </xf>
    <xf numFmtId="0" fontId="41" fillId="11" borderId="0" xfId="3" applyFont="1" applyFill="1" applyAlignment="1">
      <alignment horizontal="center" vertical="center"/>
    </xf>
    <xf numFmtId="0" fontId="35" fillId="7" borderId="0" xfId="5" applyFont="1" applyBorder="1" applyAlignment="1">
      <alignment horizontal="center" vertical="center"/>
    </xf>
    <xf numFmtId="0" fontId="36" fillId="9" borderId="0" xfId="4" applyFont="1" applyFill="1" applyBorder="1" applyAlignment="1">
      <alignment horizontal="center" vertical="center"/>
    </xf>
    <xf numFmtId="0" fontId="38" fillId="0" borderId="9" xfId="0" applyFont="1" applyBorder="1" applyAlignment="1">
      <alignment horizontal="left"/>
    </xf>
    <xf numFmtId="0" fontId="38" fillId="0" borderId="10" xfId="0" applyFont="1" applyBorder="1" applyAlignment="1">
      <alignment horizontal="left"/>
    </xf>
    <xf numFmtId="0" fontId="38" fillId="0" borderId="11" xfId="0" applyFont="1" applyBorder="1" applyAlignment="1">
      <alignment horizontal="left"/>
    </xf>
    <xf numFmtId="0" fontId="39" fillId="10" borderId="9" xfId="0" applyNumberFormat="1" applyFont="1" applyFill="1" applyBorder="1" applyAlignment="1">
      <alignment horizontal="left" vertical="top" wrapText="1"/>
    </xf>
    <xf numFmtId="0" fontId="39" fillId="10" borderId="10" xfId="0" applyNumberFormat="1" applyFont="1" applyFill="1" applyBorder="1" applyAlignment="1">
      <alignment horizontal="left" vertical="top" wrapText="1"/>
    </xf>
    <xf numFmtId="0" fontId="39" fillId="10" borderId="11" xfId="0" applyNumberFormat="1" applyFont="1" applyFill="1" applyBorder="1" applyAlignment="1">
      <alignment horizontal="left" vertical="top" wrapText="1"/>
    </xf>
    <xf numFmtId="0" fontId="38" fillId="0" borderId="15" xfId="0" applyFont="1" applyBorder="1" applyAlignment="1">
      <alignment horizontal="left"/>
    </xf>
    <xf numFmtId="0" fontId="38" fillId="0" borderId="2" xfId="0" applyFont="1" applyBorder="1" applyAlignment="1">
      <alignment horizontal="left"/>
    </xf>
    <xf numFmtId="0" fontId="38" fillId="0" borderId="16" xfId="0" applyFont="1" applyBorder="1" applyAlignment="1">
      <alignment horizontal="left"/>
    </xf>
    <xf numFmtId="0" fontId="38" fillId="0" borderId="23" xfId="0" applyFont="1" applyBorder="1" applyAlignment="1">
      <alignment horizontal="left"/>
    </xf>
    <xf numFmtId="0" fontId="38" fillId="0" borderId="24" xfId="0" applyFont="1" applyBorder="1" applyAlignment="1">
      <alignment horizontal="left"/>
    </xf>
    <xf numFmtId="0" fontId="38" fillId="0" borderId="25" xfId="0" applyFont="1" applyBorder="1" applyAlignment="1">
      <alignment horizontal="left"/>
    </xf>
    <xf numFmtId="0" fontId="39" fillId="10" borderId="23" xfId="0" applyNumberFormat="1" applyFont="1" applyFill="1" applyBorder="1" applyAlignment="1">
      <alignment horizontal="left" vertical="top" wrapText="1"/>
    </xf>
    <xf numFmtId="0" fontId="39" fillId="10" borderId="24" xfId="0" applyNumberFormat="1" applyFont="1" applyFill="1" applyBorder="1" applyAlignment="1">
      <alignment horizontal="left" vertical="top" wrapText="1"/>
    </xf>
    <xf numFmtId="0" fontId="39" fillId="10" borderId="25" xfId="0" applyNumberFormat="1" applyFont="1" applyFill="1" applyBorder="1" applyAlignment="1">
      <alignment horizontal="left" vertical="top" wrapText="1"/>
    </xf>
    <xf numFmtId="0" fontId="67" fillId="10" borderId="15" xfId="7" applyNumberFormat="1" applyFill="1" applyBorder="1" applyAlignment="1">
      <alignment horizontal="left" vertical="top" wrapText="1"/>
    </xf>
    <xf numFmtId="2" fontId="39" fillId="10" borderId="9" xfId="0" applyNumberFormat="1" applyFont="1" applyFill="1" applyBorder="1" applyAlignment="1">
      <alignment horizontal="left" vertical="top"/>
    </xf>
    <xf numFmtId="2" fontId="39" fillId="10" borderId="10" xfId="0" applyNumberFormat="1" applyFont="1" applyFill="1" applyBorder="1" applyAlignment="1">
      <alignment horizontal="left" vertical="top"/>
    </xf>
    <xf numFmtId="2" fontId="39" fillId="10" borderId="11" xfId="0" applyNumberFormat="1" applyFont="1" applyFill="1" applyBorder="1" applyAlignment="1">
      <alignment horizontal="left" vertical="top"/>
    </xf>
    <xf numFmtId="2" fontId="39" fillId="10" borderId="15" xfId="0" applyNumberFormat="1" applyFont="1" applyFill="1" applyBorder="1" applyAlignment="1">
      <alignment horizontal="left" vertical="top"/>
    </xf>
    <xf numFmtId="2" fontId="39" fillId="10" borderId="2" xfId="0" applyNumberFormat="1" applyFont="1" applyFill="1" applyBorder="1" applyAlignment="1">
      <alignment horizontal="left" vertical="top"/>
    </xf>
    <xf numFmtId="2" fontId="39" fillId="10" borderId="16" xfId="0" applyNumberFormat="1" applyFont="1" applyFill="1" applyBorder="1" applyAlignment="1">
      <alignment horizontal="left" vertical="top"/>
    </xf>
    <xf numFmtId="0" fontId="38" fillId="0" borderId="37" xfId="0" applyNumberFormat="1" applyFont="1" applyBorder="1" applyAlignment="1">
      <alignment horizontal="left" vertical="center" wrapText="1"/>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11" xfId="0" applyFont="1" applyFill="1" applyBorder="1" applyAlignment="1">
      <alignment horizontal="left" vertical="center" wrapText="1"/>
    </xf>
    <xf numFmtId="0" fontId="38" fillId="0" borderId="29"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15" xfId="0" applyFont="1" applyBorder="1" applyAlignment="1">
      <alignment horizontal="left" vertical="top"/>
    </xf>
    <xf numFmtId="0" fontId="38" fillId="0" borderId="2" xfId="0" applyFont="1" applyBorder="1" applyAlignment="1">
      <alignment horizontal="left" vertical="top"/>
    </xf>
    <xf numFmtId="0" fontId="38" fillId="0" borderId="16" xfId="0" applyFont="1" applyBorder="1" applyAlignment="1">
      <alignment horizontal="left" vertical="top"/>
    </xf>
    <xf numFmtId="0" fontId="38" fillId="0" borderId="15" xfId="0" applyFont="1" applyFill="1" applyBorder="1" applyAlignment="1">
      <alignment vertical="center" wrapText="1"/>
    </xf>
    <xf numFmtId="0" fontId="38" fillId="0" borderId="2" xfId="0" applyFont="1" applyFill="1" applyBorder="1" applyAlignment="1">
      <alignment vertical="center" wrapText="1"/>
    </xf>
    <xf numFmtId="0" fontId="38" fillId="0" borderId="16" xfId="0" applyFont="1" applyFill="1" applyBorder="1" applyAlignment="1">
      <alignment vertical="center" wrapText="1"/>
    </xf>
    <xf numFmtId="0" fontId="38" fillId="0" borderId="23" xfId="0" applyFont="1" applyFill="1" applyBorder="1" applyAlignment="1">
      <alignment vertical="center"/>
    </xf>
    <xf numFmtId="0" fontId="38" fillId="0" borderId="24" xfId="0" applyFont="1" applyFill="1" applyBorder="1" applyAlignment="1">
      <alignment vertical="center"/>
    </xf>
    <xf numFmtId="0" fontId="38" fillId="0" borderId="25" xfId="0" applyFont="1" applyFill="1" applyBorder="1" applyAlignment="1">
      <alignment vertical="center"/>
    </xf>
    <xf numFmtId="0" fontId="38" fillId="0" borderId="15" xfId="0" applyFont="1" applyFill="1" applyBorder="1" applyAlignment="1">
      <alignment vertical="center"/>
    </xf>
    <xf numFmtId="0" fontId="38" fillId="0" borderId="2" xfId="0" applyFont="1" applyFill="1" applyBorder="1" applyAlignment="1">
      <alignment vertical="center"/>
    </xf>
    <xf numFmtId="0" fontId="38" fillId="0" borderId="16"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47" fillId="11" borderId="0" xfId="0" applyFont="1" applyFill="1" applyBorder="1" applyAlignment="1">
      <alignment horizontal="center"/>
    </xf>
    <xf numFmtId="0" fontId="38" fillId="0" borderId="9" xfId="0" applyFont="1" applyFill="1" applyBorder="1" applyAlignment="1">
      <alignmen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49" fillId="10" borderId="5" xfId="0" applyFont="1" applyFill="1" applyBorder="1" applyAlignment="1">
      <alignment horizontal="left" vertical="top" wrapText="1"/>
    </xf>
    <xf numFmtId="0" fontId="49" fillId="10" borderId="6" xfId="0" applyFont="1" applyFill="1" applyBorder="1" applyAlignment="1">
      <alignment horizontal="left" vertical="top" wrapText="1"/>
    </xf>
    <xf numFmtId="0" fontId="49" fillId="10" borderId="42" xfId="0" applyFont="1" applyFill="1" applyBorder="1" applyAlignment="1">
      <alignment horizontal="left" vertical="top" wrapText="1"/>
    </xf>
    <xf numFmtId="0" fontId="49" fillId="10" borderId="12" xfId="0" applyFont="1" applyFill="1" applyBorder="1" applyAlignment="1">
      <alignment horizontal="left" vertical="top" wrapText="1"/>
    </xf>
    <xf numFmtId="0" fontId="49" fillId="10" borderId="13" xfId="0" applyFont="1" applyFill="1" applyBorder="1" applyAlignment="1">
      <alignment horizontal="left" vertical="top" wrapText="1"/>
    </xf>
    <xf numFmtId="0" fontId="49" fillId="10" borderId="50" xfId="0" applyFont="1" applyFill="1" applyBorder="1" applyAlignment="1">
      <alignment horizontal="left" vertical="top" wrapText="1"/>
    </xf>
    <xf numFmtId="0" fontId="49" fillId="10" borderId="18" xfId="0" applyFont="1" applyFill="1" applyBorder="1" applyAlignment="1">
      <alignment horizontal="left" vertical="top" wrapText="1"/>
    </xf>
    <xf numFmtId="0" fontId="49" fillId="10" borderId="19" xfId="0" applyFont="1" applyFill="1" applyBorder="1" applyAlignment="1">
      <alignment horizontal="left" vertical="top" wrapText="1"/>
    </xf>
    <xf numFmtId="0" fontId="49" fillId="10" borderId="93" xfId="0" applyFont="1" applyFill="1" applyBorder="1" applyAlignment="1">
      <alignment horizontal="left" vertical="top" wrapText="1"/>
    </xf>
    <xf numFmtId="0" fontId="49" fillId="10" borderId="20" xfId="0" applyFont="1" applyFill="1" applyBorder="1" applyAlignment="1">
      <alignment horizontal="left" vertical="top" wrapText="1"/>
    </xf>
    <xf numFmtId="0" fontId="49" fillId="10" borderId="21" xfId="0" applyFont="1" applyFill="1" applyBorder="1" applyAlignment="1">
      <alignment horizontal="left" vertical="top" wrapText="1"/>
    </xf>
    <xf numFmtId="0" fontId="49" fillId="10" borderId="45" xfId="0" applyFont="1" applyFill="1" applyBorder="1" applyAlignment="1">
      <alignment horizontal="left" vertical="top" wrapText="1"/>
    </xf>
    <xf numFmtId="0" fontId="38" fillId="0" borderId="42" xfId="0" applyFont="1" applyFill="1" applyBorder="1" applyAlignment="1">
      <alignment horizontal="center" vertical="center"/>
    </xf>
    <xf numFmtId="0" fontId="38" fillId="0" borderId="45" xfId="0" applyFont="1" applyFill="1" applyBorder="1" applyAlignment="1">
      <alignment horizontal="center" vertical="center"/>
    </xf>
    <xf numFmtId="1" fontId="54" fillId="12" borderId="13" xfId="0" applyNumberFormat="1" applyFont="1" applyFill="1" applyBorder="1" applyAlignment="1">
      <alignment horizontal="center" vertical="top"/>
    </xf>
    <xf numFmtId="1" fontId="54" fillId="12" borderId="50" xfId="0" applyNumberFormat="1" applyFont="1" applyFill="1" applyBorder="1" applyAlignment="1">
      <alignment horizontal="center" vertical="top"/>
    </xf>
    <xf numFmtId="1" fontId="54" fillId="12" borderId="2" xfId="0" applyNumberFormat="1" applyFont="1" applyFill="1" applyBorder="1" applyAlignment="1">
      <alignment horizontal="center" vertical="top"/>
    </xf>
    <xf numFmtId="1" fontId="54" fillId="12" borderId="16" xfId="0" applyNumberFormat="1" applyFont="1" applyFill="1" applyBorder="1" applyAlignment="1">
      <alignment horizontal="center" vertical="top"/>
    </xf>
    <xf numFmtId="0" fontId="51" fillId="10" borderId="23" xfId="0" applyNumberFormat="1" applyFont="1" applyFill="1" applyBorder="1" applyAlignment="1">
      <alignment horizontal="left" vertical="top"/>
    </xf>
    <xf numFmtId="0" fontId="51" fillId="10" borderId="24" xfId="0" applyNumberFormat="1" applyFont="1" applyFill="1" applyBorder="1" applyAlignment="1">
      <alignment horizontal="left" vertical="top"/>
    </xf>
    <xf numFmtId="0" fontId="47" fillId="11" borderId="21" xfId="0" applyFont="1" applyFill="1" applyBorder="1" applyAlignment="1">
      <alignment horizontal="center"/>
    </xf>
    <xf numFmtId="0" fontId="40" fillId="10" borderId="26" xfId="0" applyFont="1" applyFill="1" applyBorder="1" applyAlignment="1">
      <alignment horizontal="left" vertical="top" wrapText="1"/>
    </xf>
    <xf numFmtId="49" fontId="39" fillId="12" borderId="23" xfId="0" applyNumberFormat="1" applyFont="1" applyFill="1" applyBorder="1" applyAlignment="1">
      <alignment horizontal="left" vertical="center"/>
    </xf>
    <xf numFmtId="49" fontId="39" fillId="12" borderId="25" xfId="0" applyNumberFormat="1" applyFont="1" applyFill="1" applyBorder="1" applyAlignment="1">
      <alignment horizontal="left" vertical="center"/>
    </xf>
    <xf numFmtId="0" fontId="46" fillId="11" borderId="21" xfId="0" applyFont="1" applyFill="1" applyBorder="1" applyAlignment="1">
      <alignment horizontal="left" vertical="center"/>
    </xf>
    <xf numFmtId="0" fontId="40" fillId="10" borderId="83" xfId="0" applyFont="1" applyFill="1" applyBorder="1" applyAlignment="1">
      <alignment horizontal="left" vertical="top" wrapText="1"/>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51" fillId="10" borderId="15" xfId="0" applyNumberFormat="1" applyFont="1" applyFill="1" applyBorder="1" applyAlignment="1">
      <alignment horizontal="left" vertical="top"/>
    </xf>
    <xf numFmtId="0" fontId="51" fillId="10" borderId="2" xfId="0" applyNumberFormat="1" applyFont="1" applyFill="1" applyBorder="1" applyAlignment="1">
      <alignment horizontal="left" vertical="top"/>
    </xf>
    <xf numFmtId="0" fontId="51" fillId="10" borderId="12" xfId="0" applyNumberFormat="1" applyFont="1" applyFill="1" applyBorder="1" applyAlignment="1">
      <alignment horizontal="left" vertical="top"/>
    </xf>
    <xf numFmtId="0" fontId="51" fillId="10" borderId="13" xfId="0" applyNumberFormat="1" applyFont="1" applyFill="1" applyBorder="1" applyAlignment="1">
      <alignment horizontal="left" vertical="top"/>
    </xf>
    <xf numFmtId="0" fontId="38" fillId="0" borderId="23"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9" xfId="0" applyFont="1" applyBorder="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0" fontId="38" fillId="0" borderId="46" xfId="0" applyFont="1" applyBorder="1" applyAlignment="1">
      <alignment horizontal="center" vertical="center" wrapText="1"/>
    </xf>
    <xf numFmtId="0" fontId="38" fillId="0" borderId="47" xfId="0" applyFont="1" applyBorder="1" applyAlignment="1">
      <alignment horizontal="center" vertical="center" wrapText="1"/>
    </xf>
    <xf numFmtId="2" fontId="39" fillId="12" borderId="15" xfId="0" applyNumberFormat="1" applyFont="1" applyFill="1" applyBorder="1" applyAlignment="1">
      <alignment horizontal="left" vertical="top"/>
    </xf>
    <xf numFmtId="2" fontId="39" fillId="12" borderId="2" xfId="0" applyNumberFormat="1" applyFont="1" applyFill="1" applyBorder="1" applyAlignment="1">
      <alignment horizontal="left" vertical="top"/>
    </xf>
    <xf numFmtId="2" fontId="39" fillId="12" borderId="16" xfId="0" applyNumberFormat="1" applyFont="1" applyFill="1" applyBorder="1" applyAlignment="1">
      <alignment horizontal="left" vertical="top"/>
    </xf>
    <xf numFmtId="1" fontId="54" fillId="12" borderId="24" xfId="0" applyNumberFormat="1" applyFont="1" applyFill="1" applyBorder="1" applyAlignment="1">
      <alignment horizontal="center" vertical="top"/>
    </xf>
    <xf numFmtId="1" fontId="54" fillId="12" borderId="25" xfId="0" applyNumberFormat="1" applyFont="1" applyFill="1" applyBorder="1" applyAlignment="1">
      <alignment horizontal="center" vertical="top"/>
    </xf>
    <xf numFmtId="0" fontId="38" fillId="0" borderId="76" xfId="0" applyFont="1" applyFill="1" applyBorder="1" applyAlignment="1">
      <alignment horizontal="center" vertical="center"/>
    </xf>
    <xf numFmtId="0" fontId="38" fillId="0" borderId="77" xfId="0" applyFont="1" applyFill="1" applyBorder="1" applyAlignment="1">
      <alignment horizontal="center" vertical="center"/>
    </xf>
    <xf numFmtId="0" fontId="38" fillId="0" borderId="92" xfId="0" applyFont="1" applyFill="1" applyBorder="1" applyAlignment="1">
      <alignment horizontal="center" vertical="center"/>
    </xf>
    <xf numFmtId="0" fontId="38" fillId="0" borderId="49" xfId="0" applyFont="1" applyFill="1" applyBorder="1" applyAlignment="1">
      <alignment horizontal="center" vertical="center"/>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45"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34" xfId="0" applyFont="1" applyBorder="1" applyAlignment="1">
      <alignment horizontal="center" vertical="center" wrapText="1"/>
    </xf>
    <xf numFmtId="0" fontId="48" fillId="0" borderId="21" xfId="0" applyFont="1" applyBorder="1" applyAlignment="1">
      <alignment horizontal="center" vertical="top" wrapText="1"/>
    </xf>
    <xf numFmtId="0" fontId="48" fillId="0" borderId="6" xfId="0" applyFont="1" applyBorder="1" applyAlignment="1">
      <alignment horizontal="center"/>
    </xf>
    <xf numFmtId="2" fontId="39" fillId="12" borderId="23" xfId="0" applyNumberFormat="1" applyFont="1" applyFill="1" applyBorder="1" applyAlignment="1">
      <alignment horizontal="left" vertical="top"/>
    </xf>
    <xf numFmtId="2" fontId="39" fillId="12" borderId="24" xfId="0" applyNumberFormat="1" applyFont="1" applyFill="1" applyBorder="1" applyAlignment="1">
      <alignment horizontal="left" vertical="top"/>
    </xf>
    <xf numFmtId="2" fontId="39" fillId="12" borderId="25" xfId="0" applyNumberFormat="1" applyFont="1" applyFill="1" applyBorder="1" applyAlignment="1">
      <alignment horizontal="left" vertical="top"/>
    </xf>
    <xf numFmtId="0" fontId="38" fillId="0" borderId="81" xfId="0" applyFont="1" applyBorder="1" applyAlignment="1">
      <alignment horizontal="center" vertical="center"/>
    </xf>
    <xf numFmtId="0" fontId="38" fillId="0" borderId="64" xfId="0" applyFont="1" applyBorder="1" applyAlignment="1">
      <alignment horizontal="center" vertical="center"/>
    </xf>
    <xf numFmtId="0" fontId="38" fillId="0" borderId="65" xfId="0" applyFont="1" applyBorder="1" applyAlignment="1">
      <alignment horizontal="center" vertical="center"/>
    </xf>
    <xf numFmtId="0" fontId="38" fillId="11" borderId="0" xfId="0" applyFont="1" applyFill="1" applyBorder="1" applyAlignment="1">
      <alignment horizontal="center" vertical="center"/>
    </xf>
    <xf numFmtId="0" fontId="34" fillId="0" borderId="5"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43"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1" fontId="34" fillId="0" borderId="5" xfId="0" applyNumberFormat="1" applyFont="1" applyFill="1" applyBorder="1" applyAlignment="1" applyProtection="1">
      <alignment horizontal="center" vertical="center" wrapText="1"/>
    </xf>
    <xf numFmtId="1" fontId="34" fillId="0" borderId="42" xfId="0" applyNumberFormat="1" applyFont="1" applyFill="1" applyBorder="1" applyAlignment="1" applyProtection="1">
      <alignment horizontal="center" vertical="center" wrapText="1"/>
    </xf>
    <xf numFmtId="1" fontId="34" fillId="0" borderId="43" xfId="0" applyNumberFormat="1" applyFont="1" applyFill="1" applyBorder="1" applyAlignment="1" applyProtection="1">
      <alignment horizontal="center" vertical="center" wrapText="1"/>
    </xf>
    <xf numFmtId="1" fontId="34" fillId="0" borderId="44" xfId="0" applyNumberFormat="1" applyFont="1" applyFill="1" applyBorder="1" applyAlignment="1" applyProtection="1">
      <alignment horizontal="center" vertical="center" wrapText="1"/>
    </xf>
    <xf numFmtId="1" fontId="34" fillId="0" borderId="70" xfId="0" applyNumberFormat="1" applyFont="1" applyFill="1" applyBorder="1" applyAlignment="1" applyProtection="1">
      <alignment horizontal="center" vertical="center" wrapText="1"/>
    </xf>
    <xf numFmtId="1" fontId="34" fillId="0" borderId="71" xfId="0" applyNumberFormat="1" applyFont="1" applyFill="1" applyBorder="1" applyAlignment="1" applyProtection="1">
      <alignment horizontal="center" vertical="center" wrapText="1"/>
    </xf>
    <xf numFmtId="0" fontId="38" fillId="0" borderId="23" xfId="0" applyFont="1" applyBorder="1" applyAlignment="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53" xfId="0" applyFont="1" applyBorder="1" applyAlignment="1">
      <alignment vertical="center"/>
    </xf>
    <xf numFmtId="0" fontId="38" fillId="0" borderId="54" xfId="0" applyFont="1" applyBorder="1" applyAlignment="1">
      <alignment vertical="center"/>
    </xf>
    <xf numFmtId="0" fontId="38" fillId="0" borderId="52" xfId="0" applyFont="1" applyBorder="1" applyAlignment="1">
      <alignment vertical="center"/>
    </xf>
    <xf numFmtId="0" fontId="43" fillId="11" borderId="0" xfId="0" applyFont="1" applyFill="1" applyAlignment="1">
      <alignment horizontal="left"/>
    </xf>
    <xf numFmtId="0" fontId="39" fillId="10" borderId="100" xfId="0" applyFont="1" applyFill="1" applyBorder="1" applyAlignment="1">
      <alignment horizontal="left" vertical="top" wrapText="1"/>
    </xf>
    <xf numFmtId="0" fontId="39" fillId="10" borderId="97" xfId="0" applyFont="1" applyFill="1" applyBorder="1" applyAlignment="1">
      <alignment horizontal="left" vertical="top" wrapText="1"/>
    </xf>
    <xf numFmtId="0" fontId="39" fillId="10" borderId="55" xfId="0" applyFont="1" applyFill="1" applyBorder="1" applyAlignment="1">
      <alignment horizontal="left" vertical="top" wrapText="1"/>
    </xf>
    <xf numFmtId="0" fontId="39" fillId="10" borderId="5" xfId="0" applyFont="1" applyFill="1" applyBorder="1" applyAlignment="1">
      <alignment horizontal="center" vertical="top" wrapText="1"/>
    </xf>
    <xf numFmtId="0" fontId="39" fillId="10" borderId="6" xfId="0" applyFont="1" applyFill="1" applyBorder="1" applyAlignment="1">
      <alignment horizontal="center" vertical="top" wrapText="1"/>
    </xf>
    <xf numFmtId="0" fontId="39" fillId="10" borderId="100" xfId="0" applyFont="1" applyFill="1" applyBorder="1" applyAlignment="1">
      <alignment horizontal="center" vertical="top" wrapText="1"/>
    </xf>
    <xf numFmtId="0" fontId="39" fillId="10" borderId="43" xfId="0" applyFont="1" applyFill="1" applyBorder="1" applyAlignment="1">
      <alignment horizontal="center" vertical="top" wrapText="1"/>
    </xf>
    <xf numFmtId="0" fontId="39" fillId="10" borderId="0" xfId="0" applyFont="1" applyFill="1" applyBorder="1" applyAlignment="1">
      <alignment horizontal="center" vertical="top" wrapText="1"/>
    </xf>
    <xf numFmtId="0" fontId="39" fillId="10" borderId="97" xfId="0" applyFont="1" applyFill="1" applyBorder="1" applyAlignment="1">
      <alignment horizontal="center" vertical="top" wrapText="1"/>
    </xf>
    <xf numFmtId="0" fontId="39" fillId="10" borderId="20" xfId="0" applyFont="1" applyFill="1" applyBorder="1" applyAlignment="1">
      <alignment horizontal="center" vertical="top" wrapText="1"/>
    </xf>
    <xf numFmtId="0" fontId="39" fillId="10" borderId="21" xfId="0" applyFont="1" applyFill="1" applyBorder="1" applyAlignment="1">
      <alignment horizontal="center" vertical="top" wrapText="1"/>
    </xf>
    <xf numFmtId="0" fontId="39" fillId="10" borderId="55" xfId="0" applyFont="1" applyFill="1" applyBorder="1" applyAlignment="1">
      <alignment horizontal="center" vertical="top" wrapText="1"/>
    </xf>
    <xf numFmtId="0" fontId="40" fillId="10" borderId="88" xfId="0" applyFont="1" applyFill="1" applyBorder="1" applyAlignment="1">
      <alignment horizontal="left" vertical="top"/>
    </xf>
    <xf numFmtId="0" fontId="40" fillId="10" borderId="63" xfId="0" applyFont="1" applyFill="1" applyBorder="1" applyAlignment="1">
      <alignment horizontal="left" vertical="top"/>
    </xf>
    <xf numFmtId="0" fontId="40" fillId="10" borderId="66" xfId="0" applyFont="1" applyFill="1" applyBorder="1" applyAlignment="1">
      <alignment horizontal="left" vertical="top"/>
    </xf>
    <xf numFmtId="0" fontId="40" fillId="10" borderId="43" xfId="0" applyFont="1" applyFill="1" applyBorder="1" applyAlignment="1">
      <alignment horizontal="left" vertical="top"/>
    </xf>
    <xf numFmtId="0" fontId="40" fillId="10" borderId="0" xfId="0" applyFont="1" applyFill="1" applyBorder="1" applyAlignment="1">
      <alignment horizontal="left" vertical="top"/>
    </xf>
    <xf numFmtId="0" fontId="40" fillId="10" borderId="44" xfId="0" applyFont="1" applyFill="1" applyBorder="1" applyAlignment="1">
      <alignment horizontal="left" vertical="top"/>
    </xf>
    <xf numFmtId="0" fontId="40" fillId="10" borderId="20" xfId="0" applyFont="1" applyFill="1" applyBorder="1" applyAlignment="1">
      <alignment horizontal="left" vertical="top"/>
    </xf>
    <xf numFmtId="0" fontId="40" fillId="10" borderId="21" xfId="0" applyFont="1" applyFill="1" applyBorder="1" applyAlignment="1">
      <alignment horizontal="left" vertical="top"/>
    </xf>
    <xf numFmtId="0" fontId="40" fillId="10" borderId="45" xfId="0" applyFont="1" applyFill="1" applyBorder="1" applyAlignment="1">
      <alignment horizontal="left" vertical="top"/>
    </xf>
    <xf numFmtId="0" fontId="58" fillId="13" borderId="1" xfId="0" applyFont="1" applyFill="1" applyBorder="1" applyAlignment="1">
      <alignment horizontal="center" wrapText="1"/>
    </xf>
    <xf numFmtId="0" fontId="58" fillId="13" borderId="3" xfId="0" applyFont="1" applyFill="1" applyBorder="1" applyAlignment="1">
      <alignment horizontal="center" wrapText="1"/>
    </xf>
    <xf numFmtId="0" fontId="58" fillId="13" borderId="1" xfId="2" applyFont="1" applyFill="1" applyBorder="1" applyAlignment="1">
      <alignment horizontal="center" vertical="center" wrapText="1"/>
    </xf>
    <xf numFmtId="0" fontId="58" fillId="13" borderId="3" xfId="2" applyFont="1" applyFill="1" applyBorder="1" applyAlignment="1">
      <alignment horizontal="center" vertical="center" wrapText="1"/>
    </xf>
    <xf numFmtId="0" fontId="34" fillId="13" borderId="1" xfId="3" applyFont="1" applyFill="1" applyBorder="1" applyAlignment="1">
      <alignment horizontal="center" vertical="center" wrapText="1"/>
    </xf>
    <xf numFmtId="0" fontId="34" fillId="13" borderId="3" xfId="3" applyFont="1" applyFill="1" applyBorder="1" applyAlignment="1">
      <alignment horizontal="center" vertical="center" wrapText="1"/>
    </xf>
    <xf numFmtId="0" fontId="56" fillId="0" borderId="0" xfId="0" applyFont="1" applyFill="1" applyBorder="1" applyAlignment="1">
      <alignment horizontal="center"/>
    </xf>
    <xf numFmtId="0" fontId="65" fillId="0" borderId="0" xfId="0" applyFont="1" applyAlignment="1">
      <alignment horizontal="center"/>
    </xf>
    <xf numFmtId="0" fontId="57" fillId="0" borderId="4" xfId="0" applyFont="1" applyBorder="1" applyAlignment="1">
      <alignment horizontal="left" vertical="top" wrapText="1"/>
    </xf>
    <xf numFmtId="0" fontId="58" fillId="13" borderId="20" xfId="2" applyFont="1" applyFill="1" applyBorder="1" applyAlignment="1">
      <alignment horizontal="center" vertical="center" wrapText="1"/>
    </xf>
    <xf numFmtId="0" fontId="58" fillId="13" borderId="45" xfId="2"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45" fillId="13" borderId="3" xfId="0" applyFont="1" applyFill="1" applyBorder="1"/>
    <xf numFmtId="0" fontId="31" fillId="0" borderId="53" xfId="0" applyFont="1" applyBorder="1" applyAlignment="1">
      <alignment horizontal="left" vertical="top" wrapText="1"/>
    </xf>
    <xf numFmtId="0" fontId="31" fillId="0" borderId="52" xfId="0" applyFont="1" applyBorder="1" applyAlignment="1">
      <alignment horizontal="left" vertical="top" wrapText="1"/>
    </xf>
  </cellXfs>
  <cellStyles count="8">
    <cellStyle name="20% - Accent1" xfId="2" builtinId="30"/>
    <cellStyle name="60% - Accent3" xfId="6" builtinId="40"/>
    <cellStyle name="Accent1" xfId="1" builtinId="29"/>
    <cellStyle name="Accent2" xfId="4" builtinId="33"/>
    <cellStyle name="Accent3" xfId="5" builtinId="37"/>
    <cellStyle name="Accent5" xfId="3" builtinId="45"/>
    <cellStyle name="Hyperlink" xfId="7" builtinId="8"/>
    <cellStyle name="Normal"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tnchisin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C363"/>
  <sheetViews>
    <sheetView tabSelected="1" view="pageBreakPreview" zoomScale="85" zoomScaleNormal="85" zoomScaleSheetLayoutView="85" workbookViewId="0">
      <selection activeCell="B4" sqref="B4:S5"/>
    </sheetView>
  </sheetViews>
  <sheetFormatPr defaultRowHeight="14.4"/>
  <cols>
    <col min="1" max="1" width="2.44140625" style="19" customWidth="1"/>
    <col min="2" max="2" width="14" customWidth="1"/>
    <col min="3" max="8" width="11.109375" customWidth="1"/>
    <col min="9" max="9" width="14" customWidth="1"/>
    <col min="10" max="22" width="11.109375" customWidth="1"/>
  </cols>
  <sheetData>
    <row r="1" spans="2:22" ht="10.95" customHeight="1"/>
    <row r="2" spans="2:22" ht="17.25" customHeight="1">
      <c r="B2" s="462" t="s">
        <v>484</v>
      </c>
      <c r="C2" s="462"/>
      <c r="D2" s="462"/>
      <c r="E2" s="462"/>
      <c r="F2" s="462"/>
      <c r="G2" s="462"/>
      <c r="H2" s="462"/>
      <c r="I2" s="462"/>
      <c r="J2" s="462"/>
      <c r="K2" s="462"/>
      <c r="L2" s="462"/>
      <c r="M2" s="462"/>
      <c r="N2" s="462"/>
      <c r="O2" s="462"/>
      <c r="P2" s="462"/>
      <c r="Q2" s="462"/>
      <c r="R2" s="462"/>
      <c r="S2" s="462"/>
      <c r="T2" s="55"/>
      <c r="U2" s="53"/>
      <c r="V2" s="53"/>
    </row>
    <row r="3" spans="2:22" ht="17.25" customHeight="1">
      <c r="B3" s="462"/>
      <c r="C3" s="462"/>
      <c r="D3" s="462"/>
      <c r="E3" s="462"/>
      <c r="F3" s="462"/>
      <c r="G3" s="462"/>
      <c r="H3" s="462"/>
      <c r="I3" s="462"/>
      <c r="J3" s="462"/>
      <c r="K3" s="462"/>
      <c r="L3" s="462"/>
      <c r="M3" s="462"/>
      <c r="N3" s="462"/>
      <c r="O3" s="462"/>
      <c r="P3" s="462"/>
      <c r="Q3" s="462"/>
      <c r="R3" s="462"/>
      <c r="S3" s="462"/>
      <c r="T3" s="55"/>
      <c r="U3" s="53"/>
      <c r="V3" s="53"/>
    </row>
    <row r="4" spans="2:22" ht="12" customHeight="1">
      <c r="B4" s="463" t="s">
        <v>509</v>
      </c>
      <c r="C4" s="463"/>
      <c r="D4" s="463"/>
      <c r="E4" s="463"/>
      <c r="F4" s="463"/>
      <c r="G4" s="463"/>
      <c r="H4" s="463"/>
      <c r="I4" s="463"/>
      <c r="J4" s="463"/>
      <c r="K4" s="463"/>
      <c r="L4" s="463"/>
      <c r="M4" s="463"/>
      <c r="N4" s="463"/>
      <c r="O4" s="463"/>
      <c r="P4" s="463"/>
      <c r="Q4" s="463"/>
      <c r="R4" s="463"/>
      <c r="S4" s="463"/>
      <c r="T4" s="55"/>
      <c r="U4" s="54"/>
      <c r="V4" s="54"/>
    </row>
    <row r="5" spans="2:22" ht="12" customHeight="1">
      <c r="B5" s="463"/>
      <c r="C5" s="463"/>
      <c r="D5" s="463"/>
      <c r="E5" s="463"/>
      <c r="F5" s="463"/>
      <c r="G5" s="463"/>
      <c r="H5" s="463"/>
      <c r="I5" s="463"/>
      <c r="J5" s="463"/>
      <c r="K5" s="463"/>
      <c r="L5" s="463"/>
      <c r="M5" s="463"/>
      <c r="N5" s="463"/>
      <c r="O5" s="463"/>
      <c r="P5" s="463"/>
      <c r="Q5" s="463"/>
      <c r="R5" s="463"/>
      <c r="S5" s="463"/>
      <c r="T5" s="55"/>
      <c r="U5" s="54"/>
      <c r="V5" s="54"/>
    </row>
    <row r="6" spans="2:22" ht="11.4" customHeight="1">
      <c r="B6" s="20"/>
      <c r="C6" s="20"/>
      <c r="D6" s="20"/>
      <c r="E6" s="20"/>
      <c r="F6" s="20"/>
      <c r="G6" s="20"/>
      <c r="H6" s="20"/>
      <c r="I6" s="20"/>
      <c r="J6" s="20"/>
      <c r="K6" s="20"/>
      <c r="L6" s="20"/>
      <c r="M6" s="20"/>
      <c r="N6" s="20"/>
      <c r="O6" s="20"/>
      <c r="P6" s="20"/>
      <c r="Q6" s="20"/>
      <c r="R6" s="20"/>
      <c r="S6" s="20"/>
      <c r="T6" s="55"/>
      <c r="U6" s="54"/>
      <c r="V6" s="54"/>
    </row>
    <row r="7" spans="2:22" ht="12" customHeight="1">
      <c r="B7" s="460" t="s">
        <v>0</v>
      </c>
      <c r="C7" s="460"/>
      <c r="D7" s="460"/>
      <c r="E7" s="460"/>
      <c r="F7" s="460"/>
      <c r="G7" s="460"/>
      <c r="H7" s="460"/>
      <c r="I7" s="460"/>
      <c r="J7" s="460"/>
      <c r="K7" s="460"/>
      <c r="L7" s="460"/>
      <c r="M7" s="460"/>
      <c r="N7" s="460"/>
      <c r="O7" s="460"/>
      <c r="P7" s="460"/>
      <c r="Q7" s="460"/>
      <c r="R7" s="460"/>
      <c r="S7" s="460"/>
      <c r="T7" s="55"/>
      <c r="U7" s="54"/>
      <c r="V7" s="54"/>
    </row>
    <row r="8" spans="2:22" ht="11.4" customHeight="1">
      <c r="B8" s="460"/>
      <c r="C8" s="460"/>
      <c r="D8" s="460"/>
      <c r="E8" s="460"/>
      <c r="F8" s="460"/>
      <c r="G8" s="460"/>
      <c r="H8" s="460"/>
      <c r="I8" s="460"/>
      <c r="J8" s="460"/>
      <c r="K8" s="460"/>
      <c r="L8" s="460"/>
      <c r="M8" s="460"/>
      <c r="N8" s="460"/>
      <c r="O8" s="460"/>
      <c r="P8" s="460"/>
      <c r="Q8" s="460"/>
      <c r="R8" s="460"/>
      <c r="S8" s="460"/>
      <c r="T8" s="55"/>
      <c r="U8" s="54"/>
      <c r="V8" s="54"/>
    </row>
    <row r="9" spans="2:22" ht="12" customHeight="1" thickBot="1">
      <c r="T9" s="55"/>
      <c r="U9" s="54"/>
      <c r="V9" s="54"/>
    </row>
    <row r="10" spans="2:22" ht="17.25" customHeight="1">
      <c r="B10" s="464" t="s">
        <v>41</v>
      </c>
      <c r="C10" s="465"/>
      <c r="D10" s="465"/>
      <c r="E10" s="466"/>
      <c r="F10" s="467"/>
      <c r="G10" s="468"/>
      <c r="H10" s="468"/>
      <c r="I10" s="468"/>
      <c r="J10" s="468"/>
      <c r="K10" s="468"/>
      <c r="L10" s="468"/>
      <c r="M10" s="468"/>
      <c r="N10" s="468"/>
      <c r="O10" s="468"/>
      <c r="P10" s="468"/>
      <c r="Q10" s="469"/>
      <c r="R10" s="55"/>
      <c r="S10" s="55"/>
      <c r="T10" s="55"/>
      <c r="U10" s="54"/>
      <c r="V10" s="54"/>
    </row>
    <row r="11" spans="2:22" ht="17.25" customHeight="1">
      <c r="B11" s="446" t="s">
        <v>1</v>
      </c>
      <c r="C11" s="447"/>
      <c r="D11" s="447"/>
      <c r="E11" s="448"/>
      <c r="F11" s="430" t="s">
        <v>63</v>
      </c>
      <c r="G11" s="431"/>
      <c r="H11" s="431"/>
      <c r="I11" s="431"/>
      <c r="J11" s="431"/>
      <c r="K11" s="431"/>
      <c r="L11" s="431"/>
      <c r="M11" s="431"/>
      <c r="N11" s="431"/>
      <c r="O11" s="431"/>
      <c r="P11" s="431"/>
      <c r="Q11" s="432"/>
      <c r="R11" s="55"/>
      <c r="S11" s="55"/>
      <c r="T11" s="55"/>
      <c r="U11" s="26"/>
    </row>
    <row r="12" spans="2:22" ht="17.25" customHeight="1">
      <c r="B12" s="446" t="s">
        <v>2</v>
      </c>
      <c r="C12" s="447"/>
      <c r="D12" s="447"/>
      <c r="E12" s="448"/>
      <c r="F12" s="430" t="s">
        <v>509</v>
      </c>
      <c r="G12" s="431"/>
      <c r="H12" s="431"/>
      <c r="I12" s="431"/>
      <c r="J12" s="431"/>
      <c r="K12" s="431"/>
      <c r="L12" s="431"/>
      <c r="M12" s="431"/>
      <c r="N12" s="431"/>
      <c r="O12" s="431"/>
      <c r="P12" s="431"/>
      <c r="Q12" s="432"/>
      <c r="R12" s="55"/>
      <c r="S12" s="55"/>
      <c r="T12" s="55"/>
      <c r="U12" s="26"/>
    </row>
    <row r="13" spans="2:22" ht="17.25" customHeight="1">
      <c r="B13" s="470" t="s">
        <v>245</v>
      </c>
      <c r="C13" s="471"/>
      <c r="D13" s="471"/>
      <c r="E13" s="472"/>
      <c r="F13" s="430" t="s">
        <v>510</v>
      </c>
      <c r="G13" s="431"/>
      <c r="H13" s="431"/>
      <c r="I13" s="431"/>
      <c r="J13" s="431"/>
      <c r="K13" s="431"/>
      <c r="L13" s="431"/>
      <c r="M13" s="431"/>
      <c r="N13" s="431"/>
      <c r="O13" s="431"/>
      <c r="P13" s="431"/>
      <c r="Q13" s="432"/>
      <c r="R13" s="55"/>
      <c r="S13" s="55"/>
      <c r="T13" s="55"/>
      <c r="U13" s="26"/>
    </row>
    <row r="14" spans="2:22" ht="17.25" customHeight="1">
      <c r="B14" s="470" t="s">
        <v>26</v>
      </c>
      <c r="C14" s="471"/>
      <c r="D14" s="471"/>
      <c r="E14" s="472"/>
      <c r="F14" s="430" t="s">
        <v>511</v>
      </c>
      <c r="G14" s="431"/>
      <c r="H14" s="431"/>
      <c r="I14" s="431"/>
      <c r="J14" s="431"/>
      <c r="K14" s="431"/>
      <c r="L14" s="431"/>
      <c r="M14" s="431"/>
      <c r="N14" s="431"/>
      <c r="O14" s="431"/>
      <c r="P14" s="431"/>
      <c r="Q14" s="432"/>
      <c r="R14" s="55"/>
      <c r="S14" s="55"/>
      <c r="T14" s="55"/>
      <c r="U14" s="26"/>
    </row>
    <row r="15" spans="2:22" ht="17.25" customHeight="1">
      <c r="B15" s="470" t="s">
        <v>257</v>
      </c>
      <c r="C15" s="471"/>
      <c r="D15" s="471"/>
      <c r="E15" s="472"/>
      <c r="F15" s="430" t="s">
        <v>512</v>
      </c>
      <c r="G15" s="431"/>
      <c r="H15" s="431"/>
      <c r="I15" s="431"/>
      <c r="J15" s="431"/>
      <c r="K15" s="431"/>
      <c r="L15" s="431"/>
      <c r="M15" s="431"/>
      <c r="N15" s="431"/>
      <c r="O15" s="431"/>
      <c r="P15" s="431"/>
      <c r="Q15" s="432"/>
      <c r="R15" s="55"/>
      <c r="S15" s="55"/>
      <c r="T15" s="55"/>
      <c r="U15" s="26"/>
    </row>
    <row r="16" spans="2:22" ht="17.25" customHeight="1">
      <c r="B16" s="470" t="s">
        <v>4</v>
      </c>
      <c r="C16" s="471"/>
      <c r="D16" s="471"/>
      <c r="E16" s="472"/>
      <c r="F16" s="430" t="s">
        <v>513</v>
      </c>
      <c r="G16" s="431"/>
      <c r="H16" s="431"/>
      <c r="I16" s="431"/>
      <c r="J16" s="431"/>
      <c r="K16" s="431"/>
      <c r="L16" s="431"/>
      <c r="M16" s="431"/>
      <c r="N16" s="431"/>
      <c r="O16" s="431"/>
      <c r="P16" s="431"/>
      <c r="Q16" s="432"/>
      <c r="R16" s="55"/>
      <c r="S16" s="55"/>
      <c r="T16" s="55"/>
      <c r="U16" s="26"/>
    </row>
    <row r="17" spans="2:22" ht="17.25" customHeight="1">
      <c r="B17" s="470" t="s">
        <v>5</v>
      </c>
      <c r="C17" s="471"/>
      <c r="D17" s="471"/>
      <c r="E17" s="472"/>
      <c r="F17" s="479" t="s">
        <v>514</v>
      </c>
      <c r="G17" s="431"/>
      <c r="H17" s="431"/>
      <c r="I17" s="431"/>
      <c r="J17" s="431"/>
      <c r="K17" s="431"/>
      <c r="L17" s="431"/>
      <c r="M17" s="431"/>
      <c r="N17" s="431"/>
      <c r="O17" s="431"/>
      <c r="P17" s="431"/>
      <c r="Q17" s="432"/>
      <c r="R17" s="55"/>
      <c r="S17" s="55"/>
      <c r="T17" s="55"/>
      <c r="U17" s="26"/>
    </row>
    <row r="18" spans="2:22" ht="17.25" customHeight="1">
      <c r="B18" s="446" t="s">
        <v>6</v>
      </c>
      <c r="C18" s="447"/>
      <c r="D18" s="447"/>
      <c r="E18" s="448"/>
      <c r="F18" s="430" t="s">
        <v>515</v>
      </c>
      <c r="G18" s="431"/>
      <c r="H18" s="431"/>
      <c r="I18" s="431"/>
      <c r="J18" s="431"/>
      <c r="K18" s="431"/>
      <c r="L18" s="431"/>
      <c r="M18" s="431"/>
      <c r="N18" s="431"/>
      <c r="O18" s="431"/>
      <c r="P18" s="431"/>
      <c r="Q18" s="432"/>
      <c r="R18" s="55"/>
      <c r="S18" s="55"/>
      <c r="T18" s="55"/>
      <c r="U18" s="55"/>
      <c r="V18" s="55"/>
    </row>
    <row r="19" spans="2:22" ht="18" customHeight="1" thickBot="1">
      <c r="B19" s="473" t="s">
        <v>7</v>
      </c>
      <c r="C19" s="474"/>
      <c r="D19" s="474"/>
      <c r="E19" s="475"/>
      <c r="F19" s="476"/>
      <c r="G19" s="477"/>
      <c r="H19" s="477"/>
      <c r="I19" s="477"/>
      <c r="J19" s="477"/>
      <c r="K19" s="477"/>
      <c r="L19" s="477"/>
      <c r="M19" s="477"/>
      <c r="N19" s="477"/>
      <c r="O19" s="477"/>
      <c r="P19" s="477"/>
      <c r="Q19" s="478"/>
      <c r="R19" s="55"/>
      <c r="S19" s="55"/>
      <c r="T19" s="55"/>
      <c r="U19" s="55"/>
      <c r="V19" s="55"/>
    </row>
    <row r="20" spans="2:22" ht="10.199999999999999" customHeight="1">
      <c r="R20" s="19"/>
      <c r="S20" s="19"/>
      <c r="T20" s="55"/>
      <c r="U20" s="55"/>
      <c r="V20" s="55"/>
    </row>
    <row r="21" spans="2:22" ht="17.25" customHeight="1">
      <c r="B21" s="461" t="s">
        <v>391</v>
      </c>
      <c r="C21" s="461"/>
      <c r="D21" s="461"/>
      <c r="E21" s="461"/>
      <c r="F21" s="461"/>
      <c r="G21" s="461"/>
      <c r="H21" s="461"/>
      <c r="I21" s="461"/>
      <c r="J21" s="461"/>
      <c r="K21" s="461"/>
      <c r="L21" s="461"/>
      <c r="M21" s="461"/>
      <c r="N21" s="461"/>
      <c r="O21" s="461"/>
      <c r="P21" s="461"/>
      <c r="Q21" s="461"/>
      <c r="R21" s="461"/>
      <c r="S21" s="461"/>
      <c r="T21" s="55"/>
      <c r="U21" s="55"/>
      <c r="V21" s="55"/>
    </row>
    <row r="22" spans="2:22" ht="17.25" customHeight="1">
      <c r="B22" s="461"/>
      <c r="C22" s="461"/>
      <c r="D22" s="461"/>
      <c r="E22" s="461"/>
      <c r="F22" s="461"/>
      <c r="G22" s="461"/>
      <c r="H22" s="461"/>
      <c r="I22" s="461"/>
      <c r="J22" s="461"/>
      <c r="K22" s="461"/>
      <c r="L22" s="461"/>
      <c r="M22" s="461"/>
      <c r="N22" s="461"/>
      <c r="O22" s="461"/>
      <c r="P22" s="461"/>
      <c r="Q22" s="461"/>
      <c r="R22" s="461"/>
      <c r="S22" s="461"/>
      <c r="T22" s="55"/>
      <c r="U22" s="55"/>
      <c r="V22" s="55"/>
    </row>
    <row r="23" spans="2:22" ht="10.199999999999999" customHeight="1">
      <c r="S23" s="24"/>
      <c r="T23" s="55"/>
      <c r="U23" s="55"/>
      <c r="V23" s="55"/>
    </row>
    <row r="24" spans="2:22" ht="17.25" customHeight="1">
      <c r="B24" s="354" t="s">
        <v>384</v>
      </c>
      <c r="C24" s="354"/>
      <c r="D24" s="354"/>
      <c r="E24" s="354"/>
      <c r="F24" s="354"/>
      <c r="G24" s="354"/>
      <c r="H24" s="1"/>
      <c r="I24" s="49"/>
      <c r="J24" s="49"/>
      <c r="K24" s="49"/>
      <c r="L24" s="1"/>
      <c r="M24" s="1"/>
      <c r="S24" s="24"/>
      <c r="T24" s="55"/>
      <c r="U24" s="55"/>
      <c r="V24" s="55"/>
    </row>
    <row r="25" spans="2:22" ht="11.4" customHeight="1" thickBot="1">
      <c r="B25" s="2"/>
      <c r="C25" s="3"/>
      <c r="D25" s="3"/>
      <c r="E25" s="3"/>
      <c r="F25" s="3"/>
      <c r="G25" s="3"/>
      <c r="H25" s="1"/>
      <c r="I25" s="49"/>
      <c r="J25" s="49"/>
      <c r="K25" s="49"/>
      <c r="L25" s="1"/>
      <c r="M25" s="1"/>
      <c r="S25" s="24"/>
      <c r="T25" s="24"/>
      <c r="U25" s="55"/>
      <c r="V25" s="55"/>
    </row>
    <row r="26" spans="2:22" ht="17.25" customHeight="1">
      <c r="B26" s="443" t="s">
        <v>491</v>
      </c>
      <c r="C26" s="444"/>
      <c r="D26" s="444"/>
      <c r="E26" s="444"/>
      <c r="F26" s="444"/>
      <c r="G26" s="445"/>
      <c r="H26" s="96">
        <v>35</v>
      </c>
      <c r="I26" s="443" t="s">
        <v>498</v>
      </c>
      <c r="J26" s="444"/>
      <c r="K26" s="444"/>
      <c r="L26" s="444"/>
      <c r="M26" s="444"/>
      <c r="N26" s="445"/>
      <c r="O26" s="99">
        <v>33</v>
      </c>
      <c r="P26" s="578" t="s">
        <v>388</v>
      </c>
      <c r="Q26" s="579"/>
      <c r="R26" s="579"/>
      <c r="S26" s="580"/>
      <c r="T26" s="55"/>
    </row>
    <row r="27" spans="2:22" ht="17.25" customHeight="1">
      <c r="B27" s="446" t="s">
        <v>492</v>
      </c>
      <c r="C27" s="447"/>
      <c r="D27" s="447"/>
      <c r="E27" s="447"/>
      <c r="F27" s="447"/>
      <c r="G27" s="448"/>
      <c r="H27" s="97">
        <v>2</v>
      </c>
      <c r="I27" s="446" t="s">
        <v>499</v>
      </c>
      <c r="J27" s="447"/>
      <c r="K27" s="447"/>
      <c r="L27" s="447"/>
      <c r="M27" s="447"/>
      <c r="N27" s="448"/>
      <c r="O27" s="209">
        <v>2</v>
      </c>
      <c r="P27" s="613"/>
      <c r="Q27" s="614"/>
      <c r="R27" s="614"/>
      <c r="S27" s="615"/>
      <c r="T27" s="55"/>
    </row>
    <row r="28" spans="2:22" ht="17.25" customHeight="1">
      <c r="B28" s="449" t="s">
        <v>493</v>
      </c>
      <c r="C28" s="450"/>
      <c r="D28" s="450"/>
      <c r="E28" s="450"/>
      <c r="F28" s="450"/>
      <c r="G28" s="451"/>
      <c r="H28" s="97">
        <v>33</v>
      </c>
      <c r="I28" s="449" t="s">
        <v>500</v>
      </c>
      <c r="J28" s="450"/>
      <c r="K28" s="450"/>
      <c r="L28" s="450"/>
      <c r="M28" s="450"/>
      <c r="N28" s="451"/>
      <c r="O28" s="152">
        <v>31</v>
      </c>
      <c r="P28" s="616"/>
      <c r="Q28" s="617"/>
      <c r="R28" s="617"/>
      <c r="S28" s="618"/>
      <c r="T28" s="55"/>
    </row>
    <row r="29" spans="2:22" ht="17.25" customHeight="1">
      <c r="B29" s="449" t="s">
        <v>494</v>
      </c>
      <c r="C29" s="450"/>
      <c r="D29" s="450"/>
      <c r="E29" s="450"/>
      <c r="F29" s="450"/>
      <c r="G29" s="451"/>
      <c r="H29" s="97">
        <v>0</v>
      </c>
      <c r="I29" s="449" t="s">
        <v>501</v>
      </c>
      <c r="J29" s="450"/>
      <c r="K29" s="450"/>
      <c r="L29" s="450"/>
      <c r="M29" s="450"/>
      <c r="N29" s="451"/>
      <c r="O29" s="152">
        <v>0</v>
      </c>
      <c r="P29" s="616"/>
      <c r="Q29" s="617"/>
      <c r="R29" s="617"/>
      <c r="S29" s="618"/>
      <c r="T29" s="55"/>
    </row>
    <row r="30" spans="2:22" ht="17.25" customHeight="1">
      <c r="B30" s="449" t="s">
        <v>495</v>
      </c>
      <c r="C30" s="450"/>
      <c r="D30" s="450"/>
      <c r="E30" s="450"/>
      <c r="F30" s="450"/>
      <c r="G30" s="451"/>
      <c r="H30" s="97">
        <v>11</v>
      </c>
      <c r="I30" s="449" t="s">
        <v>502</v>
      </c>
      <c r="J30" s="450"/>
      <c r="K30" s="450"/>
      <c r="L30" s="450"/>
      <c r="M30" s="450"/>
      <c r="N30" s="451"/>
      <c r="O30" s="152">
        <v>9</v>
      </c>
      <c r="P30" s="616"/>
      <c r="Q30" s="617"/>
      <c r="R30" s="617"/>
      <c r="S30" s="618"/>
      <c r="T30" s="55"/>
    </row>
    <row r="31" spans="2:22" ht="17.25" customHeight="1">
      <c r="B31" s="449" t="s">
        <v>496</v>
      </c>
      <c r="C31" s="450"/>
      <c r="D31" s="450"/>
      <c r="E31" s="450"/>
      <c r="F31" s="450"/>
      <c r="G31" s="451"/>
      <c r="H31" s="97">
        <v>0</v>
      </c>
      <c r="I31" s="449" t="s">
        <v>503</v>
      </c>
      <c r="J31" s="450"/>
      <c r="K31" s="450"/>
      <c r="L31" s="450"/>
      <c r="M31" s="450"/>
      <c r="N31" s="451"/>
      <c r="O31" s="152">
        <v>0</v>
      </c>
      <c r="P31" s="616"/>
      <c r="Q31" s="617"/>
      <c r="R31" s="617"/>
      <c r="S31" s="618"/>
      <c r="T31" s="55"/>
    </row>
    <row r="32" spans="2:22" ht="17.25" customHeight="1">
      <c r="B32" s="449" t="s">
        <v>9</v>
      </c>
      <c r="C32" s="450"/>
      <c r="D32" s="450"/>
      <c r="E32" s="450"/>
      <c r="F32" s="450"/>
      <c r="G32" s="451"/>
      <c r="H32" s="97">
        <v>0</v>
      </c>
      <c r="I32" s="446" t="s">
        <v>237</v>
      </c>
      <c r="J32" s="447"/>
      <c r="K32" s="447"/>
      <c r="L32" s="447"/>
      <c r="M32" s="447"/>
      <c r="N32" s="448"/>
      <c r="O32" s="209">
        <v>2</v>
      </c>
      <c r="P32" s="616"/>
      <c r="Q32" s="617"/>
      <c r="R32" s="617"/>
      <c r="S32" s="618"/>
      <c r="T32" s="55"/>
    </row>
    <row r="33" spans="2:22" ht="17.25" customHeight="1" thickBot="1">
      <c r="B33" s="455" t="s">
        <v>497</v>
      </c>
      <c r="C33" s="456"/>
      <c r="D33" s="456"/>
      <c r="E33" s="456"/>
      <c r="F33" s="456"/>
      <c r="G33" s="457"/>
      <c r="H33" s="98">
        <v>0</v>
      </c>
      <c r="I33" s="594" t="s">
        <v>504</v>
      </c>
      <c r="J33" s="595"/>
      <c r="K33" s="595"/>
      <c r="L33" s="595"/>
      <c r="M33" s="595"/>
      <c r="N33" s="596"/>
      <c r="O33" s="210">
        <v>1</v>
      </c>
      <c r="P33" s="619"/>
      <c r="Q33" s="620"/>
      <c r="R33" s="620"/>
      <c r="S33" s="621"/>
      <c r="T33" s="55"/>
    </row>
    <row r="34" spans="2:22" ht="17.25" customHeight="1">
      <c r="I34" s="49"/>
      <c r="J34" s="49"/>
      <c r="K34" s="49"/>
      <c r="S34" s="24"/>
      <c r="T34" s="55"/>
      <c r="U34" s="50"/>
      <c r="V34" s="50"/>
    </row>
    <row r="35" spans="2:22" ht="17.25" customHeight="1">
      <c r="B35" s="354" t="s">
        <v>46</v>
      </c>
      <c r="C35" s="354"/>
      <c r="D35" s="354"/>
      <c r="E35" s="354"/>
      <c r="F35" s="354"/>
      <c r="G35" s="354"/>
      <c r="I35" s="49"/>
      <c r="J35" s="49"/>
      <c r="K35" s="354" t="s">
        <v>353</v>
      </c>
      <c r="L35" s="354"/>
      <c r="M35" s="354"/>
      <c r="N35" s="354"/>
      <c r="O35" s="354"/>
      <c r="P35" s="354"/>
      <c r="Q35" s="10"/>
      <c r="R35" s="10"/>
      <c r="S35" s="24"/>
      <c r="T35" s="55"/>
      <c r="U35" s="50"/>
      <c r="V35" s="50"/>
    </row>
    <row r="36" spans="2:22" ht="17.25" customHeight="1" thickBot="1">
      <c r="B36" s="4"/>
      <c r="C36" s="4"/>
      <c r="D36" s="4"/>
      <c r="E36" s="4"/>
      <c r="F36" s="4"/>
      <c r="G36" s="4"/>
      <c r="R36" s="10"/>
      <c r="S36" s="24"/>
      <c r="T36" s="24"/>
      <c r="U36" s="50"/>
      <c r="V36" s="50"/>
    </row>
    <row r="37" spans="2:22" ht="17.25" customHeight="1">
      <c r="B37" s="582" t="s">
        <v>45</v>
      </c>
      <c r="C37" s="583"/>
      <c r="D37" s="583"/>
      <c r="E37" s="583"/>
      <c r="F37" s="583"/>
      <c r="G37" s="583"/>
      <c r="H37" s="588" t="s">
        <v>236</v>
      </c>
      <c r="I37" s="589"/>
      <c r="J37" s="52"/>
      <c r="K37" s="540" t="s">
        <v>42</v>
      </c>
      <c r="L37" s="541"/>
      <c r="M37" s="541"/>
      <c r="N37" s="541"/>
      <c r="O37" s="541"/>
      <c r="P37" s="390" t="s">
        <v>273</v>
      </c>
      <c r="Q37" s="381" t="s">
        <v>43</v>
      </c>
      <c r="R37" s="387"/>
      <c r="S37" s="50"/>
      <c r="T37" s="50"/>
      <c r="U37" s="50"/>
    </row>
    <row r="38" spans="2:22" ht="17.25" customHeight="1" thickBot="1">
      <c r="B38" s="584"/>
      <c r="C38" s="585"/>
      <c r="D38" s="585"/>
      <c r="E38" s="585"/>
      <c r="F38" s="585"/>
      <c r="G38" s="585"/>
      <c r="H38" s="590"/>
      <c r="I38" s="591"/>
      <c r="J38" s="52"/>
      <c r="K38" s="542"/>
      <c r="L38" s="543"/>
      <c r="M38" s="543"/>
      <c r="N38" s="543"/>
      <c r="O38" s="543"/>
      <c r="P38" s="392"/>
      <c r="Q38" s="383"/>
      <c r="R38" s="417"/>
      <c r="S38" s="50"/>
      <c r="T38" s="50"/>
      <c r="U38" s="50"/>
    </row>
    <row r="39" spans="2:22" ht="17.399999999999999" customHeight="1">
      <c r="B39" s="584"/>
      <c r="C39" s="585"/>
      <c r="D39" s="585"/>
      <c r="E39" s="585"/>
      <c r="F39" s="585"/>
      <c r="G39" s="585"/>
      <c r="H39" s="592"/>
      <c r="I39" s="593"/>
      <c r="J39" s="52"/>
      <c r="K39" s="546" t="s">
        <v>516</v>
      </c>
      <c r="L39" s="547"/>
      <c r="M39" s="547"/>
      <c r="N39" s="547"/>
      <c r="O39" s="547"/>
      <c r="P39" s="211">
        <v>1</v>
      </c>
      <c r="Q39" s="528">
        <v>1</v>
      </c>
      <c r="R39" s="529"/>
      <c r="S39" s="50"/>
      <c r="T39" s="50"/>
      <c r="U39" s="50"/>
    </row>
    <row r="40" spans="2:22" ht="17.25" customHeight="1" thickBot="1">
      <c r="B40" s="586"/>
      <c r="C40" s="587"/>
      <c r="D40" s="587"/>
      <c r="E40" s="587"/>
      <c r="F40" s="587"/>
      <c r="G40" s="587"/>
      <c r="H40" s="62" t="s">
        <v>53</v>
      </c>
      <c r="I40" s="63" t="s">
        <v>48</v>
      </c>
      <c r="J40" s="51"/>
      <c r="K40" s="544" t="s">
        <v>517</v>
      </c>
      <c r="L40" s="545"/>
      <c r="M40" s="545"/>
      <c r="N40" s="545"/>
      <c r="O40" s="545"/>
      <c r="P40" s="212">
        <v>1</v>
      </c>
      <c r="Q40" s="530">
        <v>1</v>
      </c>
      <c r="R40" s="531"/>
      <c r="S40" s="50"/>
      <c r="T40" s="50"/>
      <c r="U40" s="50"/>
    </row>
    <row r="41" spans="2:22" ht="17.25" customHeight="1" thickBot="1">
      <c r="B41" s="597" t="s">
        <v>198</v>
      </c>
      <c r="C41" s="598"/>
      <c r="D41" s="598"/>
      <c r="E41" s="598"/>
      <c r="F41" s="598"/>
      <c r="G41" s="599"/>
      <c r="H41" s="88">
        <v>23</v>
      </c>
      <c r="I41" s="89"/>
      <c r="J41" s="51"/>
      <c r="K41" s="544" t="s">
        <v>519</v>
      </c>
      <c r="L41" s="545"/>
      <c r="M41" s="545"/>
      <c r="N41" s="545"/>
      <c r="O41" s="545"/>
      <c r="P41" s="212">
        <v>1</v>
      </c>
      <c r="Q41" s="530">
        <v>1</v>
      </c>
      <c r="R41" s="531"/>
      <c r="S41" s="50"/>
      <c r="T41" s="50"/>
      <c r="U41" s="50"/>
    </row>
    <row r="42" spans="2:22" ht="17.25" customHeight="1">
      <c r="B42" s="551" t="s">
        <v>129</v>
      </c>
      <c r="C42" s="552"/>
      <c r="D42" s="552"/>
      <c r="E42" s="552"/>
      <c r="F42" s="552"/>
      <c r="G42" s="553"/>
      <c r="H42" s="90">
        <v>0</v>
      </c>
      <c r="I42" s="91"/>
      <c r="J42" s="51"/>
      <c r="K42" s="544" t="s">
        <v>520</v>
      </c>
      <c r="L42" s="545"/>
      <c r="M42" s="545"/>
      <c r="N42" s="545"/>
      <c r="O42" s="545"/>
      <c r="P42" s="212">
        <v>3</v>
      </c>
      <c r="Q42" s="530">
        <v>1</v>
      </c>
      <c r="R42" s="531"/>
      <c r="S42" s="50"/>
      <c r="T42" s="50"/>
      <c r="U42" s="50"/>
    </row>
    <row r="43" spans="2:22" ht="17.25" customHeight="1" thickBot="1">
      <c r="B43" s="452" t="s">
        <v>124</v>
      </c>
      <c r="C43" s="453"/>
      <c r="D43" s="453"/>
      <c r="E43" s="453"/>
      <c r="F43" s="453"/>
      <c r="G43" s="454"/>
      <c r="H43" s="92">
        <v>2</v>
      </c>
      <c r="I43" s="93"/>
      <c r="J43" s="51"/>
      <c r="K43" s="532" t="s">
        <v>518</v>
      </c>
      <c r="L43" s="533"/>
      <c r="M43" s="533"/>
      <c r="N43" s="533"/>
      <c r="O43" s="533"/>
      <c r="P43" s="213">
        <v>3</v>
      </c>
      <c r="Q43" s="559">
        <v>1</v>
      </c>
      <c r="R43" s="560"/>
      <c r="S43" s="50"/>
      <c r="T43" s="50"/>
      <c r="U43" s="50"/>
    </row>
    <row r="44" spans="2:22" ht="17.25" customHeight="1">
      <c r="B44" s="452" t="s">
        <v>125</v>
      </c>
      <c r="C44" s="453"/>
      <c r="D44" s="453"/>
      <c r="E44" s="453"/>
      <c r="F44" s="453"/>
      <c r="G44" s="454"/>
      <c r="H44" s="92">
        <v>10</v>
      </c>
      <c r="I44" s="93"/>
      <c r="J44" s="51"/>
      <c r="K44" s="546" t="s">
        <v>521</v>
      </c>
      <c r="L44" s="547"/>
      <c r="M44" s="547"/>
      <c r="N44" s="547"/>
      <c r="O44" s="547"/>
      <c r="P44" s="211">
        <v>2</v>
      </c>
      <c r="Q44" s="528">
        <v>3</v>
      </c>
      <c r="R44" s="529"/>
      <c r="S44" s="50"/>
      <c r="T44" s="50"/>
      <c r="U44" s="50"/>
    </row>
    <row r="45" spans="2:22" ht="17.25" customHeight="1">
      <c r="B45" s="452" t="s">
        <v>126</v>
      </c>
      <c r="C45" s="453"/>
      <c r="D45" s="453"/>
      <c r="E45" s="453"/>
      <c r="F45" s="453"/>
      <c r="G45" s="454"/>
      <c r="H45" s="92">
        <v>9</v>
      </c>
      <c r="I45" s="93"/>
      <c r="J45" s="51"/>
      <c r="K45" s="544" t="s">
        <v>522</v>
      </c>
      <c r="L45" s="545"/>
      <c r="M45" s="545"/>
      <c r="N45" s="545"/>
      <c r="O45" s="545"/>
      <c r="P45" s="212">
        <v>1</v>
      </c>
      <c r="Q45" s="530">
        <v>2</v>
      </c>
      <c r="R45" s="531"/>
      <c r="S45" s="50"/>
      <c r="T45" s="50"/>
      <c r="U45" s="50"/>
    </row>
    <row r="46" spans="2:22" ht="17.25" customHeight="1">
      <c r="B46" s="452" t="s">
        <v>127</v>
      </c>
      <c r="C46" s="453"/>
      <c r="D46" s="453"/>
      <c r="E46" s="453"/>
      <c r="F46" s="453"/>
      <c r="G46" s="454"/>
      <c r="H46" s="92">
        <v>1</v>
      </c>
      <c r="I46" s="93"/>
      <c r="J46" s="51"/>
      <c r="K46" s="544" t="s">
        <v>523</v>
      </c>
      <c r="L46" s="545"/>
      <c r="M46" s="545"/>
      <c r="N46" s="545"/>
      <c r="O46" s="545"/>
      <c r="P46" s="212">
        <v>1</v>
      </c>
      <c r="Q46" s="530">
        <v>1</v>
      </c>
      <c r="R46" s="531"/>
      <c r="S46" s="50"/>
      <c r="T46" s="50"/>
      <c r="U46" s="50"/>
    </row>
    <row r="47" spans="2:22" ht="17.25" customHeight="1" thickBot="1">
      <c r="B47" s="548" t="s">
        <v>128</v>
      </c>
      <c r="C47" s="549"/>
      <c r="D47" s="549"/>
      <c r="E47" s="549"/>
      <c r="F47" s="549"/>
      <c r="G47" s="550"/>
      <c r="H47" s="94">
        <v>1</v>
      </c>
      <c r="I47" s="95"/>
      <c r="J47" s="51"/>
      <c r="K47" s="544" t="s">
        <v>524</v>
      </c>
      <c r="L47" s="545"/>
      <c r="M47" s="545"/>
      <c r="N47" s="545"/>
      <c r="O47" s="545"/>
      <c r="P47" s="212">
        <v>1</v>
      </c>
      <c r="Q47" s="530">
        <v>1</v>
      </c>
      <c r="R47" s="531"/>
      <c r="S47" s="50"/>
      <c r="T47" s="50"/>
      <c r="U47" s="50"/>
    </row>
    <row r="48" spans="2:22" ht="17.25" customHeight="1" thickBot="1">
      <c r="B48" s="551" t="s">
        <v>130</v>
      </c>
      <c r="C48" s="552"/>
      <c r="D48" s="552"/>
      <c r="E48" s="552"/>
      <c r="F48" s="552"/>
      <c r="G48" s="553"/>
      <c r="H48" s="90">
        <v>2</v>
      </c>
      <c r="I48" s="91"/>
      <c r="J48" s="51"/>
      <c r="K48" s="532"/>
      <c r="L48" s="533"/>
      <c r="M48" s="533"/>
      <c r="N48" s="533"/>
      <c r="O48" s="533"/>
      <c r="P48" s="213">
        <v>14</v>
      </c>
      <c r="Q48" s="559">
        <v>11</v>
      </c>
      <c r="R48" s="560"/>
      <c r="S48" s="50"/>
      <c r="T48" s="50"/>
      <c r="U48" s="50"/>
    </row>
    <row r="49" spans="2:21" ht="17.25" customHeight="1">
      <c r="B49" s="452" t="s">
        <v>252</v>
      </c>
      <c r="C49" s="453"/>
      <c r="D49" s="453"/>
      <c r="E49" s="453"/>
      <c r="F49" s="453"/>
      <c r="G49" s="454"/>
      <c r="H49" s="92">
        <v>5</v>
      </c>
      <c r="I49" s="93"/>
      <c r="J49" s="51"/>
      <c r="S49" s="50"/>
      <c r="T49" s="50"/>
      <c r="U49" s="50"/>
    </row>
    <row r="50" spans="2:21" ht="17.25" customHeight="1">
      <c r="B50" s="452" t="s">
        <v>131</v>
      </c>
      <c r="C50" s="453"/>
      <c r="D50" s="453"/>
      <c r="E50" s="453"/>
      <c r="F50" s="453"/>
      <c r="G50" s="454"/>
      <c r="H50" s="92">
        <v>11</v>
      </c>
      <c r="I50" s="93"/>
      <c r="J50" s="51"/>
      <c r="K50" s="600" t="s">
        <v>199</v>
      </c>
      <c r="L50" s="600"/>
      <c r="M50" s="600"/>
      <c r="N50" s="600"/>
      <c r="O50" s="600"/>
      <c r="P50" s="600"/>
      <c r="S50" s="50"/>
      <c r="T50" s="50"/>
      <c r="U50" s="50"/>
    </row>
    <row r="51" spans="2:21" ht="17.25" customHeight="1" thickBot="1">
      <c r="B51" s="548" t="s">
        <v>132</v>
      </c>
      <c r="C51" s="549"/>
      <c r="D51" s="549"/>
      <c r="E51" s="549"/>
      <c r="F51" s="549"/>
      <c r="G51" s="550"/>
      <c r="H51" s="94">
        <v>15</v>
      </c>
      <c r="I51" s="95"/>
      <c r="J51" s="51"/>
      <c r="S51" s="50"/>
      <c r="T51" s="50"/>
      <c r="U51" s="50"/>
    </row>
    <row r="52" spans="2:21" ht="17.25" customHeight="1">
      <c r="B52" s="551" t="s">
        <v>133</v>
      </c>
      <c r="C52" s="552"/>
      <c r="D52" s="552"/>
      <c r="E52" s="552"/>
      <c r="F52" s="552"/>
      <c r="G52" s="553"/>
      <c r="H52" s="90">
        <v>13</v>
      </c>
      <c r="I52" s="91"/>
      <c r="J52" s="51"/>
      <c r="K52" s="306"/>
      <c r="L52" s="307"/>
      <c r="M52" s="307"/>
      <c r="N52" s="307"/>
      <c r="O52" s="307"/>
      <c r="P52" s="307"/>
      <c r="Q52" s="307"/>
      <c r="R52" s="308"/>
      <c r="S52" s="50"/>
      <c r="T52" s="50"/>
      <c r="U52" s="50"/>
    </row>
    <row r="53" spans="2:21" ht="17.25" customHeight="1">
      <c r="B53" s="452" t="s">
        <v>134</v>
      </c>
      <c r="C53" s="453"/>
      <c r="D53" s="453"/>
      <c r="E53" s="453"/>
      <c r="F53" s="453"/>
      <c r="G53" s="454"/>
      <c r="H53" s="92">
        <v>17</v>
      </c>
      <c r="I53" s="93"/>
      <c r="J53" s="51"/>
      <c r="K53" s="309"/>
      <c r="L53" s="310"/>
      <c r="M53" s="310"/>
      <c r="N53" s="310"/>
      <c r="O53" s="310"/>
      <c r="P53" s="310"/>
      <c r="Q53" s="310"/>
      <c r="R53" s="311"/>
      <c r="S53" s="50"/>
      <c r="T53" s="50"/>
      <c r="U53" s="50"/>
    </row>
    <row r="54" spans="2:21" ht="17.25" customHeight="1" thickBot="1">
      <c r="B54" s="548" t="s">
        <v>216</v>
      </c>
      <c r="C54" s="549"/>
      <c r="D54" s="549"/>
      <c r="E54" s="549"/>
      <c r="F54" s="549"/>
      <c r="G54" s="550"/>
      <c r="H54" s="94">
        <v>2</v>
      </c>
      <c r="I54" s="95"/>
      <c r="J54" s="51"/>
      <c r="K54" s="309"/>
      <c r="L54" s="310"/>
      <c r="M54" s="310"/>
      <c r="N54" s="310"/>
      <c r="O54" s="310"/>
      <c r="P54" s="310"/>
      <c r="Q54" s="310"/>
      <c r="R54" s="311"/>
      <c r="S54" s="50"/>
      <c r="T54" s="50"/>
      <c r="U54" s="50"/>
    </row>
    <row r="55" spans="2:21" ht="17.25" customHeight="1">
      <c r="B55" s="452" t="s">
        <v>258</v>
      </c>
      <c r="C55" s="453"/>
      <c r="D55" s="453"/>
      <c r="E55" s="453"/>
      <c r="F55" s="453"/>
      <c r="G55" s="454"/>
      <c r="H55" s="92">
        <v>0</v>
      </c>
      <c r="I55" s="93"/>
      <c r="J55" s="51"/>
      <c r="K55" s="309"/>
      <c r="L55" s="310"/>
      <c r="M55" s="310"/>
      <c r="N55" s="310"/>
      <c r="O55" s="310"/>
      <c r="P55" s="310"/>
      <c r="Q55" s="310"/>
      <c r="R55" s="311"/>
      <c r="S55" s="50"/>
      <c r="T55" s="50"/>
      <c r="U55" s="50"/>
    </row>
    <row r="56" spans="2:21" ht="17.25" customHeight="1" thickBot="1">
      <c r="B56" s="548" t="s">
        <v>14</v>
      </c>
      <c r="C56" s="549"/>
      <c r="D56" s="549"/>
      <c r="E56" s="549"/>
      <c r="F56" s="549"/>
      <c r="G56" s="550"/>
      <c r="H56" s="94">
        <v>10</v>
      </c>
      <c r="I56" s="95"/>
      <c r="J56" s="10"/>
      <c r="K56" s="312"/>
      <c r="L56" s="313"/>
      <c r="M56" s="313"/>
      <c r="N56" s="313"/>
      <c r="O56" s="313"/>
      <c r="P56" s="313"/>
      <c r="Q56" s="313"/>
      <c r="R56" s="314"/>
      <c r="S56" s="50"/>
      <c r="T56" s="50"/>
      <c r="U56" s="50"/>
    </row>
    <row r="57" spans="2:21" ht="17.25" customHeight="1">
      <c r="J57" s="10"/>
      <c r="K57" s="10"/>
      <c r="L57" s="10"/>
      <c r="M57" s="10"/>
      <c r="N57" s="10"/>
      <c r="O57" s="10"/>
      <c r="P57" s="10"/>
      <c r="Q57" s="10"/>
      <c r="R57" s="10"/>
      <c r="S57" s="10"/>
    </row>
    <row r="58" spans="2:21" ht="17.25" customHeight="1">
      <c r="B58" s="354" t="s">
        <v>330</v>
      </c>
      <c r="C58" s="354"/>
      <c r="D58" s="354"/>
      <c r="E58" s="354"/>
      <c r="F58" s="354"/>
      <c r="G58" s="354"/>
      <c r="H58" s="354"/>
      <c r="I58" s="354"/>
      <c r="J58" s="354"/>
      <c r="K58" s="354"/>
      <c r="L58" s="354"/>
    </row>
    <row r="59" spans="2:21" ht="17.25" customHeight="1" thickBot="1">
      <c r="B59" s="2"/>
      <c r="C59" s="2"/>
      <c r="D59" s="2"/>
      <c r="E59" s="2"/>
      <c r="F59" s="2"/>
      <c r="G59" s="2"/>
      <c r="L59" s="24"/>
      <c r="M59" s="24"/>
    </row>
    <row r="60" spans="2:21" ht="17.25" customHeight="1">
      <c r="B60" s="393" t="s">
        <v>281</v>
      </c>
      <c r="C60" s="393" t="s">
        <v>333</v>
      </c>
      <c r="D60" s="402" t="s">
        <v>47</v>
      </c>
      <c r="E60" s="403" t="s">
        <v>259</v>
      </c>
      <c r="F60" s="402" t="s">
        <v>47</v>
      </c>
      <c r="G60" s="403" t="s">
        <v>335</v>
      </c>
      <c r="H60" s="402" t="s">
        <v>47</v>
      </c>
      <c r="I60" s="403" t="s">
        <v>336</v>
      </c>
      <c r="J60" s="402" t="s">
        <v>47</v>
      </c>
      <c r="K60" s="403" t="s">
        <v>337</v>
      </c>
      <c r="L60" s="402" t="s">
        <v>47</v>
      </c>
      <c r="M60" s="403" t="s">
        <v>338</v>
      </c>
      <c r="N60" s="387" t="s">
        <v>47</v>
      </c>
      <c r="O60" s="554" t="s">
        <v>415</v>
      </c>
      <c r="P60" s="571" t="s">
        <v>47</v>
      </c>
      <c r="Q60" s="554" t="s">
        <v>434</v>
      </c>
      <c r="R60" s="571" t="s">
        <v>47</v>
      </c>
    </row>
    <row r="61" spans="2:21" ht="17.25" customHeight="1">
      <c r="B61" s="394"/>
      <c r="C61" s="394"/>
      <c r="D61" s="398"/>
      <c r="E61" s="396"/>
      <c r="F61" s="398"/>
      <c r="G61" s="396"/>
      <c r="H61" s="398"/>
      <c r="I61" s="396"/>
      <c r="J61" s="398"/>
      <c r="K61" s="396"/>
      <c r="L61" s="398"/>
      <c r="M61" s="396"/>
      <c r="N61" s="416"/>
      <c r="O61" s="555"/>
      <c r="P61" s="572"/>
      <c r="Q61" s="555"/>
      <c r="R61" s="572"/>
    </row>
    <row r="62" spans="2:21" ht="17.25" customHeight="1">
      <c r="B62" s="394"/>
      <c r="C62" s="394"/>
      <c r="D62" s="398"/>
      <c r="E62" s="396"/>
      <c r="F62" s="398"/>
      <c r="G62" s="396"/>
      <c r="H62" s="398"/>
      <c r="I62" s="396"/>
      <c r="J62" s="398"/>
      <c r="K62" s="396"/>
      <c r="L62" s="398"/>
      <c r="M62" s="396"/>
      <c r="N62" s="416"/>
      <c r="O62" s="555"/>
      <c r="P62" s="572"/>
      <c r="Q62" s="555"/>
      <c r="R62" s="572"/>
    </row>
    <row r="63" spans="2:21" ht="17.25" customHeight="1" thickBot="1">
      <c r="B63" s="395"/>
      <c r="C63" s="394"/>
      <c r="D63" s="384"/>
      <c r="E63" s="397"/>
      <c r="F63" s="399"/>
      <c r="G63" s="397"/>
      <c r="H63" s="399"/>
      <c r="I63" s="397"/>
      <c r="J63" s="399"/>
      <c r="K63" s="397"/>
      <c r="L63" s="399"/>
      <c r="M63" s="397"/>
      <c r="N63" s="417"/>
      <c r="O63" s="491"/>
      <c r="P63" s="385"/>
      <c r="Q63" s="491"/>
      <c r="R63" s="385"/>
    </row>
    <row r="64" spans="2:21" ht="17.25" customHeight="1">
      <c r="B64" s="154" t="s">
        <v>505</v>
      </c>
      <c r="C64" s="145">
        <v>1260</v>
      </c>
      <c r="D64" s="146">
        <f t="shared" ref="D64:D65" si="0">SUM(F64,H64,J64,L64,N64,P64,R64)</f>
        <v>0</v>
      </c>
      <c r="E64" s="144"/>
      <c r="F64" s="128"/>
      <c r="G64" s="120"/>
      <c r="H64" s="133"/>
      <c r="I64" s="127"/>
      <c r="J64" s="128"/>
      <c r="K64" s="120"/>
      <c r="L64" s="133"/>
      <c r="M64" s="127"/>
      <c r="N64" s="128"/>
      <c r="O64" s="127"/>
      <c r="P64" s="128"/>
      <c r="Q64" s="127"/>
      <c r="R64" s="128"/>
    </row>
    <row r="65" spans="2:22" ht="17.25" customHeight="1">
      <c r="B65" s="142" t="s">
        <v>506</v>
      </c>
      <c r="C65" s="147">
        <v>1320</v>
      </c>
      <c r="D65" s="148">
        <f t="shared" si="0"/>
        <v>0</v>
      </c>
      <c r="E65" s="125"/>
      <c r="F65" s="130"/>
      <c r="G65" s="125"/>
      <c r="H65" s="134"/>
      <c r="I65" s="129"/>
      <c r="J65" s="130"/>
      <c r="K65" s="125"/>
      <c r="L65" s="134"/>
      <c r="M65" s="129"/>
      <c r="N65" s="130"/>
      <c r="O65" s="129"/>
      <c r="P65" s="130"/>
      <c r="Q65" s="129"/>
      <c r="R65" s="130"/>
    </row>
    <row r="66" spans="2:22" ht="17.25" customHeight="1">
      <c r="B66" s="143" t="s">
        <v>507</v>
      </c>
      <c r="C66" s="147">
        <v>1320</v>
      </c>
      <c r="D66" s="148">
        <v>60</v>
      </c>
      <c r="E66" s="126"/>
      <c r="F66" s="132"/>
      <c r="G66" s="126">
        <v>2</v>
      </c>
      <c r="H66" s="135"/>
      <c r="I66" s="131">
        <v>4</v>
      </c>
      <c r="J66" s="132"/>
      <c r="K66" s="126"/>
      <c r="L66" s="135"/>
      <c r="M66" s="131"/>
      <c r="N66" s="132"/>
      <c r="O66" s="131"/>
      <c r="P66" s="132"/>
      <c r="Q66" s="131"/>
      <c r="R66" s="132"/>
    </row>
    <row r="67" spans="2:22" ht="17.25" customHeight="1" thickBot="1">
      <c r="B67" s="121" t="s">
        <v>508</v>
      </c>
      <c r="C67" s="149">
        <v>1320</v>
      </c>
      <c r="D67" s="150">
        <v>60</v>
      </c>
      <c r="E67" s="122"/>
      <c r="F67" s="123"/>
      <c r="G67" s="122">
        <v>2</v>
      </c>
      <c r="H67" s="136"/>
      <c r="I67" s="124">
        <v>4</v>
      </c>
      <c r="J67" s="123"/>
      <c r="K67" s="122"/>
      <c r="L67" s="136"/>
      <c r="M67" s="124"/>
      <c r="N67" s="123"/>
      <c r="O67" s="124"/>
      <c r="P67" s="123"/>
      <c r="Q67" s="124"/>
      <c r="R67" s="123"/>
    </row>
    <row r="68" spans="2:22" ht="17.25" customHeight="1">
      <c r="B68" s="47"/>
      <c r="Q68" s="32"/>
      <c r="R68" s="32"/>
      <c r="S68" s="32"/>
    </row>
    <row r="69" spans="2:22" ht="17.25" customHeight="1">
      <c r="B69" s="354" t="s">
        <v>283</v>
      </c>
      <c r="C69" s="354"/>
      <c r="D69" s="354"/>
      <c r="E69" s="354"/>
      <c r="F69" s="354"/>
      <c r="G69" s="354"/>
    </row>
    <row r="70" spans="2:22" ht="17.25" customHeight="1" thickBot="1">
      <c r="K70" s="581" t="s">
        <v>210</v>
      </c>
      <c r="L70" s="581"/>
      <c r="M70" s="581"/>
      <c r="N70" s="47"/>
      <c r="O70" s="47"/>
      <c r="P70" s="47"/>
      <c r="Q70" s="47"/>
      <c r="R70" s="47"/>
    </row>
    <row r="71" spans="2:22" ht="17.25" customHeight="1">
      <c r="B71" s="369" t="s">
        <v>332</v>
      </c>
      <c r="C71" s="565" t="s">
        <v>203</v>
      </c>
      <c r="D71" s="566"/>
      <c r="E71" s="566"/>
      <c r="F71" s="566"/>
      <c r="G71" s="566"/>
      <c r="H71" s="566"/>
      <c r="I71" s="567"/>
      <c r="K71" s="306"/>
      <c r="L71" s="307"/>
      <c r="M71" s="307"/>
      <c r="N71" s="307"/>
      <c r="O71" s="307"/>
      <c r="P71" s="307"/>
      <c r="Q71" s="307"/>
      <c r="R71" s="308"/>
    </row>
    <row r="72" spans="2:22" ht="17.25" customHeight="1" thickBot="1">
      <c r="B72" s="370"/>
      <c r="C72" s="568"/>
      <c r="D72" s="569"/>
      <c r="E72" s="569"/>
      <c r="F72" s="569"/>
      <c r="G72" s="569"/>
      <c r="H72" s="569"/>
      <c r="I72" s="570"/>
      <c r="K72" s="309"/>
      <c r="L72" s="310"/>
      <c r="M72" s="310"/>
      <c r="N72" s="310"/>
      <c r="O72" s="310"/>
      <c r="P72" s="310"/>
      <c r="Q72" s="310"/>
      <c r="R72" s="311"/>
    </row>
    <row r="73" spans="2:22" ht="17.25" customHeight="1">
      <c r="B73" s="370"/>
      <c r="C73" s="372" t="s">
        <v>259</v>
      </c>
      <c r="D73" s="375" t="s">
        <v>335</v>
      </c>
      <c r="E73" s="375" t="s">
        <v>336</v>
      </c>
      <c r="F73" s="375" t="s">
        <v>337</v>
      </c>
      <c r="G73" s="375" t="s">
        <v>338</v>
      </c>
      <c r="H73" s="366" t="s">
        <v>415</v>
      </c>
      <c r="I73" s="366" t="s">
        <v>434</v>
      </c>
      <c r="K73" s="309"/>
      <c r="L73" s="310"/>
      <c r="M73" s="310"/>
      <c r="N73" s="310"/>
      <c r="O73" s="310"/>
      <c r="P73" s="310"/>
      <c r="Q73" s="310"/>
      <c r="R73" s="311"/>
    </row>
    <row r="74" spans="2:22" ht="17.25" customHeight="1">
      <c r="B74" s="370"/>
      <c r="C74" s="373"/>
      <c r="D74" s="376"/>
      <c r="E74" s="376"/>
      <c r="F74" s="376"/>
      <c r="G74" s="376"/>
      <c r="H74" s="367"/>
      <c r="I74" s="367"/>
      <c r="K74" s="309"/>
      <c r="L74" s="310"/>
      <c r="M74" s="310"/>
      <c r="N74" s="310"/>
      <c r="O74" s="310"/>
      <c r="P74" s="310"/>
      <c r="Q74" s="310"/>
      <c r="R74" s="311"/>
    </row>
    <row r="75" spans="2:22" ht="17.25" customHeight="1" thickBot="1">
      <c r="B75" s="371"/>
      <c r="C75" s="374"/>
      <c r="D75" s="377"/>
      <c r="E75" s="377"/>
      <c r="F75" s="377"/>
      <c r="G75" s="377"/>
      <c r="H75" s="368"/>
      <c r="I75" s="368"/>
      <c r="K75" s="309"/>
      <c r="L75" s="310"/>
      <c r="M75" s="310"/>
      <c r="N75" s="310"/>
      <c r="O75" s="310"/>
      <c r="P75" s="310"/>
      <c r="Q75" s="310"/>
      <c r="R75" s="311"/>
      <c r="U75" s="47"/>
      <c r="V75" s="47"/>
    </row>
    <row r="76" spans="2:22" ht="17.25" customHeight="1" thickBot="1">
      <c r="B76" s="83">
        <f>SUM(C76:I76)</f>
        <v>0</v>
      </c>
      <c r="C76" s="84">
        <v>0</v>
      </c>
      <c r="D76" s="85">
        <v>0</v>
      </c>
      <c r="E76" s="86">
        <v>0</v>
      </c>
      <c r="F76" s="86">
        <v>0</v>
      </c>
      <c r="G76" s="86">
        <v>0</v>
      </c>
      <c r="H76" s="87">
        <v>0</v>
      </c>
      <c r="I76" s="87">
        <v>0</v>
      </c>
      <c r="K76" s="312"/>
      <c r="L76" s="313"/>
      <c r="M76" s="313"/>
      <c r="N76" s="313"/>
      <c r="O76" s="313"/>
      <c r="P76" s="313"/>
      <c r="Q76" s="313"/>
      <c r="R76" s="314"/>
      <c r="U76" s="47"/>
      <c r="V76" s="47"/>
    </row>
    <row r="77" spans="2:22" ht="17.25" customHeight="1">
      <c r="U77" s="47"/>
      <c r="V77" s="47"/>
    </row>
    <row r="78" spans="2:22" ht="17.25" customHeight="1">
      <c r="B78" s="315" t="s">
        <v>324</v>
      </c>
      <c r="C78" s="315"/>
      <c r="D78" s="315"/>
      <c r="E78" s="315"/>
      <c r="F78" s="315"/>
      <c r="G78" s="315"/>
      <c r="H78" s="10"/>
      <c r="I78" s="10"/>
      <c r="J78" s="10"/>
      <c r="K78" s="10"/>
      <c r="L78" s="10"/>
      <c r="M78" s="10"/>
      <c r="N78" s="10"/>
      <c r="O78" s="10"/>
      <c r="P78" s="10"/>
      <c r="Q78" s="10"/>
      <c r="V78" s="10"/>
    </row>
    <row r="79" spans="2:22" ht="17.25" customHeight="1" thickBot="1">
      <c r="B79" s="32"/>
      <c r="C79" s="32"/>
      <c r="D79" s="32"/>
      <c r="E79" s="32"/>
      <c r="F79" s="32"/>
      <c r="G79" s="32"/>
      <c r="H79" s="10"/>
      <c r="I79" s="10"/>
      <c r="J79" s="10"/>
      <c r="K79" s="10"/>
      <c r="L79" s="10"/>
      <c r="M79" s="10"/>
      <c r="N79" s="10"/>
      <c r="O79" s="10"/>
      <c r="P79" s="10"/>
      <c r="Q79" s="58"/>
      <c r="R79" s="58"/>
      <c r="V79" s="10"/>
    </row>
    <row r="80" spans="2:22" ht="18" customHeight="1">
      <c r="B80" s="378" t="s">
        <v>331</v>
      </c>
      <c r="C80" s="381" t="s">
        <v>325</v>
      </c>
      <c r="D80" s="381"/>
      <c r="E80" s="381"/>
      <c r="F80" s="381"/>
      <c r="G80" s="381"/>
      <c r="H80" s="381"/>
      <c r="I80" s="381"/>
      <c r="J80" s="386" t="s">
        <v>378</v>
      </c>
      <c r="K80" s="387"/>
      <c r="L80" s="390" t="s">
        <v>379</v>
      </c>
      <c r="M80" s="390" t="s">
        <v>380</v>
      </c>
      <c r="N80" s="386" t="s">
        <v>383</v>
      </c>
      <c r="O80" s="386" t="s">
        <v>203</v>
      </c>
      <c r="P80" s="387"/>
    </row>
    <row r="81" spans="2:22" ht="18" customHeight="1">
      <c r="B81" s="379"/>
      <c r="C81" s="382"/>
      <c r="D81" s="382"/>
      <c r="E81" s="382"/>
      <c r="F81" s="382"/>
      <c r="G81" s="382"/>
      <c r="H81" s="382"/>
      <c r="I81" s="382"/>
      <c r="J81" s="388"/>
      <c r="K81" s="389"/>
      <c r="L81" s="391"/>
      <c r="M81" s="391"/>
      <c r="N81" s="400"/>
      <c r="O81" s="388"/>
      <c r="P81" s="389"/>
    </row>
    <row r="82" spans="2:22" ht="18" customHeight="1">
      <c r="B82" s="379"/>
      <c r="C82" s="382"/>
      <c r="D82" s="382"/>
      <c r="E82" s="382"/>
      <c r="F82" s="382"/>
      <c r="G82" s="382"/>
      <c r="H82" s="382"/>
      <c r="I82" s="382"/>
      <c r="J82" s="490" t="s">
        <v>381</v>
      </c>
      <c r="K82" s="384" t="s">
        <v>382</v>
      </c>
      <c r="L82" s="391"/>
      <c r="M82" s="391"/>
      <c r="N82" s="400"/>
      <c r="O82" s="396" t="s">
        <v>488</v>
      </c>
      <c r="P82" s="398" t="s">
        <v>377</v>
      </c>
    </row>
    <row r="83" spans="2:22" ht="19.5" customHeight="1" thickBot="1">
      <c r="B83" s="380"/>
      <c r="C83" s="383"/>
      <c r="D83" s="383"/>
      <c r="E83" s="383"/>
      <c r="F83" s="383"/>
      <c r="G83" s="383"/>
      <c r="H83" s="383"/>
      <c r="I83" s="383"/>
      <c r="J83" s="491"/>
      <c r="K83" s="385"/>
      <c r="L83" s="392"/>
      <c r="M83" s="392"/>
      <c r="N83" s="401"/>
      <c r="O83" s="397"/>
      <c r="P83" s="399"/>
    </row>
    <row r="84" spans="2:22" ht="17.25" customHeight="1">
      <c r="B84" s="486" t="s">
        <v>540</v>
      </c>
      <c r="C84" s="339" t="s">
        <v>525</v>
      </c>
      <c r="D84" s="340"/>
      <c r="E84" s="340"/>
      <c r="F84" s="340"/>
      <c r="G84" s="340"/>
      <c r="H84" s="340"/>
      <c r="I84" s="341"/>
      <c r="J84" s="214" t="s">
        <v>160</v>
      </c>
      <c r="K84" s="215" t="s">
        <v>160</v>
      </c>
      <c r="L84" s="222" t="s">
        <v>526</v>
      </c>
      <c r="M84" s="222" t="s">
        <v>527</v>
      </c>
      <c r="N84" s="223" t="s">
        <v>528</v>
      </c>
      <c r="O84" s="224" t="s">
        <v>161</v>
      </c>
      <c r="P84" s="225" t="s">
        <v>160</v>
      </c>
    </row>
    <row r="85" spans="2:22" ht="17.25" customHeight="1">
      <c r="B85" s="486"/>
      <c r="C85" s="342" t="s">
        <v>529</v>
      </c>
      <c r="D85" s="343"/>
      <c r="E85" s="343"/>
      <c r="F85" s="343"/>
      <c r="G85" s="343"/>
      <c r="H85" s="343"/>
      <c r="I85" s="344"/>
      <c r="J85" s="216" t="s">
        <v>160</v>
      </c>
      <c r="K85" s="217" t="s">
        <v>160</v>
      </c>
      <c r="L85" s="226" t="s">
        <v>530</v>
      </c>
      <c r="M85" s="226" t="s">
        <v>531</v>
      </c>
      <c r="N85" s="227" t="s">
        <v>532</v>
      </c>
      <c r="O85" s="228" t="s">
        <v>161</v>
      </c>
      <c r="P85" s="229" t="s">
        <v>160</v>
      </c>
    </row>
    <row r="86" spans="2:22" ht="17.25" customHeight="1">
      <c r="B86" s="486"/>
      <c r="C86" s="342" t="s">
        <v>533</v>
      </c>
      <c r="D86" s="343"/>
      <c r="E86" s="343"/>
      <c r="F86" s="343"/>
      <c r="G86" s="343"/>
      <c r="H86" s="343"/>
      <c r="I86" s="344"/>
      <c r="J86" s="216" t="s">
        <v>160</v>
      </c>
      <c r="K86" s="217" t="s">
        <v>161</v>
      </c>
      <c r="L86" s="226" t="s">
        <v>531</v>
      </c>
      <c r="M86" s="226" t="s">
        <v>534</v>
      </c>
      <c r="N86" s="227" t="s">
        <v>535</v>
      </c>
      <c r="O86" s="228" t="s">
        <v>161</v>
      </c>
      <c r="P86" s="229" t="s">
        <v>160</v>
      </c>
    </row>
    <row r="87" spans="2:22" ht="17.25" customHeight="1">
      <c r="B87" s="486"/>
      <c r="C87" s="343" t="s">
        <v>536</v>
      </c>
      <c r="D87" s="343"/>
      <c r="E87" s="343"/>
      <c r="F87" s="343"/>
      <c r="G87" s="343"/>
      <c r="H87" s="343"/>
      <c r="I87" s="344"/>
      <c r="J87" s="216" t="s">
        <v>160</v>
      </c>
      <c r="K87" s="217" t="s">
        <v>161</v>
      </c>
      <c r="L87" s="226" t="s">
        <v>537</v>
      </c>
      <c r="M87" s="226" t="s">
        <v>538</v>
      </c>
      <c r="N87" s="238" t="s">
        <v>539</v>
      </c>
      <c r="O87" s="228" t="s">
        <v>161</v>
      </c>
      <c r="P87" s="229" t="s">
        <v>160</v>
      </c>
      <c r="V87" s="10"/>
    </row>
    <row r="88" spans="2:22" ht="17.25" customHeight="1">
      <c r="B88" s="486"/>
      <c r="C88" s="345" t="s">
        <v>541</v>
      </c>
      <c r="D88" s="346"/>
      <c r="E88" s="346"/>
      <c r="F88" s="346"/>
      <c r="G88" s="346"/>
      <c r="H88" s="346"/>
      <c r="I88" s="347"/>
      <c r="J88" s="214" t="s">
        <v>160</v>
      </c>
      <c r="K88" s="215" t="s">
        <v>160</v>
      </c>
      <c r="L88" s="234" t="s">
        <v>542</v>
      </c>
      <c r="M88" s="234" t="s">
        <v>543</v>
      </c>
      <c r="N88" s="223" t="s">
        <v>544</v>
      </c>
      <c r="O88" s="235" t="s">
        <v>161</v>
      </c>
      <c r="P88" s="236" t="s">
        <v>160</v>
      </c>
      <c r="V88" s="13"/>
    </row>
    <row r="89" spans="2:22" ht="17.25" customHeight="1">
      <c r="B89" s="486"/>
      <c r="C89" s="342" t="s">
        <v>545</v>
      </c>
      <c r="D89" s="343"/>
      <c r="E89" s="343"/>
      <c r="F89" s="343"/>
      <c r="G89" s="343"/>
      <c r="H89" s="343"/>
      <c r="I89" s="344"/>
      <c r="J89" s="216" t="s">
        <v>160</v>
      </c>
      <c r="K89" s="217" t="s">
        <v>160</v>
      </c>
      <c r="L89" s="226" t="s">
        <v>546</v>
      </c>
      <c r="M89" s="226" t="s">
        <v>534</v>
      </c>
      <c r="N89" s="227" t="s">
        <v>547</v>
      </c>
      <c r="O89" s="228" t="s">
        <v>161</v>
      </c>
      <c r="P89" s="229" t="s">
        <v>160</v>
      </c>
      <c r="V89" s="13"/>
    </row>
    <row r="90" spans="2:22" ht="17.25" customHeight="1">
      <c r="B90" s="486"/>
      <c r="C90" s="342" t="s">
        <v>548</v>
      </c>
      <c r="D90" s="343"/>
      <c r="E90" s="343"/>
      <c r="F90" s="343"/>
      <c r="G90" s="343"/>
      <c r="H90" s="343"/>
      <c r="I90" s="344"/>
      <c r="J90" s="216" t="s">
        <v>160</v>
      </c>
      <c r="K90" s="217" t="s">
        <v>160</v>
      </c>
      <c r="L90" s="226" t="s">
        <v>549</v>
      </c>
      <c r="M90" s="226" t="s">
        <v>538</v>
      </c>
      <c r="N90" s="227" t="s">
        <v>550</v>
      </c>
      <c r="O90" s="228" t="s">
        <v>161</v>
      </c>
      <c r="P90" s="229" t="s">
        <v>160</v>
      </c>
      <c r="V90" s="13"/>
    </row>
    <row r="91" spans="2:22" ht="17.25" customHeight="1">
      <c r="B91" s="486"/>
      <c r="C91" s="348" t="s">
        <v>551</v>
      </c>
      <c r="D91" s="349"/>
      <c r="E91" s="349"/>
      <c r="F91" s="349"/>
      <c r="G91" s="349"/>
      <c r="H91" s="349"/>
      <c r="I91" s="350"/>
      <c r="J91" s="218" t="s">
        <v>160</v>
      </c>
      <c r="K91" s="219" t="s">
        <v>161</v>
      </c>
      <c r="L91" s="241" t="s">
        <v>546</v>
      </c>
      <c r="M91" s="241" t="s">
        <v>534</v>
      </c>
      <c r="N91" s="237" t="s">
        <v>547</v>
      </c>
      <c r="O91" s="242" t="s">
        <v>161</v>
      </c>
      <c r="P91" s="243" t="s">
        <v>160</v>
      </c>
      <c r="V91" s="13"/>
    </row>
    <row r="92" spans="2:22" ht="17.25" customHeight="1">
      <c r="B92" s="404"/>
      <c r="C92" s="342" t="s">
        <v>552</v>
      </c>
      <c r="D92" s="343"/>
      <c r="E92" s="343"/>
      <c r="F92" s="343"/>
      <c r="G92" s="343"/>
      <c r="H92" s="343"/>
      <c r="I92" s="344"/>
      <c r="J92" s="216" t="s">
        <v>161</v>
      </c>
      <c r="K92" s="217" t="s">
        <v>160</v>
      </c>
      <c r="L92" s="226" t="s">
        <v>553</v>
      </c>
      <c r="M92" s="226" t="s">
        <v>554</v>
      </c>
      <c r="N92" s="244" t="s">
        <v>555</v>
      </c>
      <c r="O92" s="228" t="s">
        <v>161</v>
      </c>
      <c r="P92" s="229" t="s">
        <v>160</v>
      </c>
      <c r="U92" s="37"/>
      <c r="V92" s="37"/>
    </row>
    <row r="93" spans="2:22" ht="17.25" customHeight="1">
      <c r="B93" s="404"/>
      <c r="C93" s="342" t="s">
        <v>556</v>
      </c>
      <c r="D93" s="343"/>
      <c r="E93" s="343"/>
      <c r="F93" s="343"/>
      <c r="G93" s="343"/>
      <c r="H93" s="343"/>
      <c r="I93" s="344"/>
      <c r="J93" s="216" t="s">
        <v>161</v>
      </c>
      <c r="K93" s="217" t="s">
        <v>160</v>
      </c>
      <c r="L93" s="226" t="s">
        <v>557</v>
      </c>
      <c r="M93" s="226" t="s">
        <v>534</v>
      </c>
      <c r="N93" s="227" t="s">
        <v>535</v>
      </c>
      <c r="O93" s="228" t="s">
        <v>161</v>
      </c>
      <c r="P93" s="229" t="s">
        <v>160</v>
      </c>
      <c r="U93" s="37"/>
      <c r="V93" s="37"/>
    </row>
    <row r="94" spans="2:22" ht="17.25" customHeight="1">
      <c r="B94" s="404"/>
      <c r="C94" s="342" t="s">
        <v>558</v>
      </c>
      <c r="D94" s="343"/>
      <c r="E94" s="343"/>
      <c r="F94" s="343"/>
      <c r="G94" s="343"/>
      <c r="H94" s="343"/>
      <c r="I94" s="344"/>
      <c r="J94" s="216" t="s">
        <v>161</v>
      </c>
      <c r="K94" s="217" t="s">
        <v>160</v>
      </c>
      <c r="L94" s="226" t="s">
        <v>531</v>
      </c>
      <c r="M94" s="226" t="s">
        <v>534</v>
      </c>
      <c r="N94" s="227" t="s">
        <v>535</v>
      </c>
      <c r="O94" s="228" t="s">
        <v>161</v>
      </c>
      <c r="P94" s="229" t="s">
        <v>160</v>
      </c>
      <c r="U94" s="37"/>
      <c r="V94" s="37"/>
    </row>
    <row r="95" spans="2:22" ht="17.25" customHeight="1">
      <c r="B95" s="404"/>
      <c r="C95" s="343" t="s">
        <v>559</v>
      </c>
      <c r="D95" s="343"/>
      <c r="E95" s="343"/>
      <c r="F95" s="343"/>
      <c r="G95" s="343"/>
      <c r="H95" s="343"/>
      <c r="I95" s="344"/>
      <c r="J95" s="216" t="s">
        <v>160</v>
      </c>
      <c r="K95" s="217" t="s">
        <v>161</v>
      </c>
      <c r="L95" s="226" t="s">
        <v>560</v>
      </c>
      <c r="M95" s="226" t="s">
        <v>534</v>
      </c>
      <c r="N95" s="238" t="s">
        <v>547</v>
      </c>
      <c r="O95" s="228" t="s">
        <v>161</v>
      </c>
      <c r="P95" s="229" t="s">
        <v>160</v>
      </c>
      <c r="U95" s="37"/>
      <c r="V95" s="37"/>
    </row>
    <row r="96" spans="2:22" ht="17.25" customHeight="1">
      <c r="B96" s="404"/>
      <c r="C96" s="345" t="s">
        <v>561</v>
      </c>
      <c r="D96" s="346"/>
      <c r="E96" s="346"/>
      <c r="F96" s="346"/>
      <c r="G96" s="346"/>
      <c r="H96" s="346"/>
      <c r="I96" s="347"/>
      <c r="J96" s="214" t="s">
        <v>161</v>
      </c>
      <c r="K96" s="215" t="s">
        <v>160</v>
      </c>
      <c r="L96" s="234" t="s">
        <v>531</v>
      </c>
      <c r="M96" s="234" t="s">
        <v>534</v>
      </c>
      <c r="N96" s="223" t="s">
        <v>535</v>
      </c>
      <c r="O96" s="235" t="s">
        <v>161</v>
      </c>
      <c r="P96" s="236" t="s">
        <v>160</v>
      </c>
      <c r="U96" s="37"/>
      <c r="V96" s="37"/>
    </row>
    <row r="97" spans="2:22" ht="17.25" customHeight="1">
      <c r="B97" s="404"/>
      <c r="C97" s="320"/>
      <c r="D97" s="320"/>
      <c r="E97" s="320"/>
      <c r="F97" s="320"/>
      <c r="G97" s="320"/>
      <c r="H97" s="320"/>
      <c r="I97" s="321"/>
      <c r="J97" s="216"/>
      <c r="K97" s="217"/>
      <c r="L97" s="226"/>
      <c r="M97" s="226"/>
      <c r="N97" s="227"/>
      <c r="O97" s="228"/>
      <c r="P97" s="229"/>
      <c r="U97" s="37"/>
      <c r="V97" s="37"/>
    </row>
    <row r="98" spans="2:22" ht="17.25" customHeight="1">
      <c r="B98" s="404"/>
      <c r="C98" s="320"/>
      <c r="D98" s="320"/>
      <c r="E98" s="320"/>
      <c r="F98" s="320"/>
      <c r="G98" s="320"/>
      <c r="H98" s="320"/>
      <c r="I98" s="321"/>
      <c r="J98" s="216"/>
      <c r="K98" s="217"/>
      <c r="L98" s="226"/>
      <c r="M98" s="226"/>
      <c r="N98" s="227"/>
      <c r="O98" s="228"/>
      <c r="P98" s="229"/>
      <c r="U98" s="37"/>
      <c r="V98" s="37"/>
    </row>
    <row r="99" spans="2:22" ht="17.25" customHeight="1" thickBot="1">
      <c r="B99" s="405"/>
      <c r="C99" s="337"/>
      <c r="D99" s="337"/>
      <c r="E99" s="337"/>
      <c r="F99" s="337"/>
      <c r="G99" s="337"/>
      <c r="H99" s="337"/>
      <c r="I99" s="338"/>
      <c r="J99" s="220"/>
      <c r="K99" s="221"/>
      <c r="L99" s="230"/>
      <c r="M99" s="230"/>
      <c r="N99" s="231"/>
      <c r="O99" s="232"/>
      <c r="P99" s="233"/>
      <c r="U99" s="37"/>
      <c r="V99" s="37"/>
    </row>
    <row r="100" spans="2:22" ht="17.25" customHeight="1" thickBot="1">
      <c r="B100" s="64" t="s">
        <v>260</v>
      </c>
      <c r="C100" s="406">
        <f>COUNTA(C84:I99)</f>
        <v>13</v>
      </c>
      <c r="D100" s="407"/>
      <c r="E100" s="407"/>
      <c r="F100" s="407"/>
      <c r="G100" s="407"/>
      <c r="H100" s="407"/>
      <c r="I100" s="407"/>
      <c r="J100" s="137">
        <f>COUNTIF(J84:J99,"da")</f>
        <v>9</v>
      </c>
      <c r="K100" s="138">
        <f>COUNTIF(K84:K99,"da")</f>
        <v>9</v>
      </c>
      <c r="L100" s="245" t="s">
        <v>562</v>
      </c>
      <c r="M100" s="246" t="s">
        <v>563</v>
      </c>
      <c r="N100" s="246" t="s">
        <v>564</v>
      </c>
      <c r="O100" s="246"/>
      <c r="P100" s="246"/>
      <c r="U100" s="37"/>
      <c r="V100" s="37"/>
    </row>
    <row r="101" spans="2:22" ht="17.25" customHeight="1">
      <c r="K101" s="10"/>
      <c r="L101" s="57"/>
      <c r="U101" s="37"/>
      <c r="V101" s="37"/>
    </row>
    <row r="102" spans="2:22" ht="17.25" customHeight="1">
      <c r="B102" s="315" t="s">
        <v>326</v>
      </c>
      <c r="C102" s="315"/>
      <c r="D102" s="315"/>
      <c r="E102" s="315"/>
      <c r="F102" s="315"/>
      <c r="G102" s="315"/>
      <c r="H102" s="315"/>
      <c r="I102" s="15"/>
      <c r="J102" s="15"/>
      <c r="K102" s="15"/>
      <c r="L102" s="15"/>
      <c r="M102" s="15"/>
      <c r="N102" s="15"/>
      <c r="Q102" s="32"/>
      <c r="R102" s="32"/>
      <c r="U102" s="37"/>
      <c r="V102" s="37"/>
    </row>
    <row r="103" spans="2:22" ht="17.25" customHeight="1" thickBot="1">
      <c r="B103" s="15"/>
      <c r="C103" s="15"/>
      <c r="D103" s="15"/>
      <c r="E103" s="15"/>
      <c r="F103" s="15"/>
      <c r="G103" s="15"/>
      <c r="H103" s="15"/>
      <c r="I103" s="15"/>
      <c r="J103" s="15"/>
      <c r="K103" s="15"/>
      <c r="L103" s="15"/>
      <c r="M103" s="15"/>
      <c r="N103" s="15"/>
      <c r="Q103" s="32"/>
      <c r="R103" s="32"/>
      <c r="U103" s="37"/>
      <c r="V103" s="37"/>
    </row>
    <row r="104" spans="2:22" ht="17.25" customHeight="1">
      <c r="B104" s="386" t="s">
        <v>163</v>
      </c>
      <c r="C104" s="381"/>
      <c r="D104" s="381"/>
      <c r="E104" s="381"/>
      <c r="F104" s="381"/>
      <c r="G104" s="381"/>
      <c r="H104" s="387"/>
      <c r="I104" s="414" t="s">
        <v>24</v>
      </c>
      <c r="J104" s="422" t="s">
        <v>203</v>
      </c>
      <c r="K104" s="423"/>
      <c r="L104" s="423"/>
      <c r="M104" s="423"/>
      <c r="N104" s="424"/>
      <c r="P104" s="48"/>
      <c r="Q104" s="48"/>
      <c r="R104" s="32"/>
      <c r="U104" s="37"/>
      <c r="V104" s="37"/>
    </row>
    <row r="105" spans="2:22" ht="17.25" customHeight="1">
      <c r="B105" s="400"/>
      <c r="C105" s="382"/>
      <c r="D105" s="382"/>
      <c r="E105" s="382"/>
      <c r="F105" s="382"/>
      <c r="G105" s="382"/>
      <c r="H105" s="416"/>
      <c r="I105" s="415"/>
      <c r="J105" s="396" t="s">
        <v>259</v>
      </c>
      <c r="K105" s="420" t="s">
        <v>335</v>
      </c>
      <c r="L105" s="420" t="s">
        <v>336</v>
      </c>
      <c r="M105" s="420" t="s">
        <v>337</v>
      </c>
      <c r="N105" s="398" t="s">
        <v>338</v>
      </c>
      <c r="P105" s="48"/>
      <c r="Q105" s="48"/>
      <c r="R105" s="32"/>
      <c r="U105" s="37"/>
      <c r="V105" s="37"/>
    </row>
    <row r="106" spans="2:22" ht="17.25" customHeight="1" thickBot="1">
      <c r="B106" s="401"/>
      <c r="C106" s="383"/>
      <c r="D106" s="383"/>
      <c r="E106" s="383"/>
      <c r="F106" s="383"/>
      <c r="G106" s="383"/>
      <c r="H106" s="417"/>
      <c r="I106" s="415"/>
      <c r="J106" s="397"/>
      <c r="K106" s="421"/>
      <c r="L106" s="421"/>
      <c r="M106" s="421"/>
      <c r="N106" s="399"/>
      <c r="P106" s="48"/>
      <c r="Q106" s="48"/>
      <c r="R106" s="32"/>
      <c r="U106" s="37"/>
      <c r="V106" s="37"/>
    </row>
    <row r="107" spans="2:22" ht="17.25" customHeight="1">
      <c r="B107" s="487" t="s">
        <v>473</v>
      </c>
      <c r="C107" s="488"/>
      <c r="D107" s="488"/>
      <c r="E107" s="488"/>
      <c r="F107" s="488"/>
      <c r="G107" s="488"/>
      <c r="H107" s="489"/>
      <c r="I107" s="151">
        <v>6</v>
      </c>
      <c r="J107" s="247"/>
      <c r="K107" s="248">
        <v>3</v>
      </c>
      <c r="L107" s="248">
        <v>3</v>
      </c>
      <c r="M107" s="73"/>
      <c r="N107" s="74"/>
      <c r="P107" s="48"/>
      <c r="Q107" s="48"/>
      <c r="R107" s="32"/>
      <c r="U107" s="37"/>
      <c r="V107" s="37"/>
    </row>
    <row r="108" spans="2:22" ht="17.25" customHeight="1">
      <c r="B108" s="351" t="s">
        <v>261</v>
      </c>
      <c r="C108" s="352"/>
      <c r="D108" s="352"/>
      <c r="E108" s="352"/>
      <c r="F108" s="352"/>
      <c r="G108" s="352"/>
      <c r="H108" s="353"/>
      <c r="I108" s="152">
        <v>2</v>
      </c>
      <c r="J108" s="247"/>
      <c r="K108" s="75">
        <v>0</v>
      </c>
      <c r="L108" s="75">
        <v>2</v>
      </c>
      <c r="M108" s="75"/>
      <c r="N108" s="76"/>
      <c r="P108" s="48"/>
      <c r="Q108" s="48"/>
      <c r="R108" s="32"/>
      <c r="U108" s="37"/>
      <c r="V108" s="37"/>
    </row>
    <row r="109" spans="2:22" ht="17.25" customHeight="1">
      <c r="B109" s="316" t="s">
        <v>385</v>
      </c>
      <c r="C109" s="317"/>
      <c r="D109" s="317"/>
      <c r="E109" s="317"/>
      <c r="F109" s="317"/>
      <c r="G109" s="317"/>
      <c r="H109" s="318"/>
      <c r="I109" s="152">
        <v>4</v>
      </c>
      <c r="J109" s="249"/>
      <c r="K109" s="77">
        <v>2</v>
      </c>
      <c r="L109" s="77">
        <v>2</v>
      </c>
      <c r="M109" s="77"/>
      <c r="N109" s="78"/>
      <c r="P109" s="48"/>
      <c r="Q109" s="48"/>
      <c r="R109" s="32"/>
      <c r="U109" s="37"/>
      <c r="V109" s="37"/>
    </row>
    <row r="110" spans="2:22" ht="17.25" customHeight="1">
      <c r="B110" s="316" t="s">
        <v>287</v>
      </c>
      <c r="C110" s="317"/>
      <c r="D110" s="317"/>
      <c r="E110" s="317"/>
      <c r="F110" s="317"/>
      <c r="G110" s="317"/>
      <c r="H110" s="318"/>
      <c r="I110" s="152">
        <v>13</v>
      </c>
      <c r="J110" s="249"/>
      <c r="K110" s="77">
        <v>6</v>
      </c>
      <c r="L110" s="77">
        <v>4</v>
      </c>
      <c r="M110" s="77">
        <v>3</v>
      </c>
      <c r="N110" s="78"/>
      <c r="P110" s="48"/>
      <c r="Q110" s="48"/>
      <c r="R110" s="32"/>
      <c r="U110" s="37"/>
      <c r="V110" s="37"/>
    </row>
    <row r="111" spans="2:22" ht="17.25" customHeight="1">
      <c r="B111" s="316" t="s">
        <v>262</v>
      </c>
      <c r="C111" s="317"/>
      <c r="D111" s="317"/>
      <c r="E111" s="317"/>
      <c r="F111" s="317"/>
      <c r="G111" s="317"/>
      <c r="H111" s="318"/>
      <c r="I111" s="152">
        <v>22</v>
      </c>
      <c r="J111" s="249"/>
      <c r="K111" s="77">
        <v>12</v>
      </c>
      <c r="L111" s="79">
        <v>7</v>
      </c>
      <c r="M111" s="79">
        <v>3</v>
      </c>
      <c r="N111" s="80"/>
      <c r="P111" s="48"/>
      <c r="Q111" s="48"/>
      <c r="R111" s="32"/>
      <c r="U111" s="37"/>
      <c r="V111" s="37"/>
    </row>
    <row r="112" spans="2:22" ht="17.25" customHeight="1">
      <c r="B112" s="316" t="s">
        <v>263</v>
      </c>
      <c r="C112" s="317"/>
      <c r="D112" s="317"/>
      <c r="E112" s="317"/>
      <c r="F112" s="317"/>
      <c r="G112" s="317"/>
      <c r="H112" s="318"/>
      <c r="I112" s="152">
        <v>0</v>
      </c>
      <c r="J112" s="249">
        <v>0</v>
      </c>
      <c r="K112" s="77">
        <v>0</v>
      </c>
      <c r="L112" s="77">
        <v>0</v>
      </c>
      <c r="M112" s="77">
        <v>0</v>
      </c>
      <c r="N112" s="78">
        <v>0</v>
      </c>
      <c r="P112" s="48"/>
      <c r="Q112" s="48"/>
      <c r="R112" s="32"/>
      <c r="U112" s="37"/>
      <c r="V112" s="37"/>
    </row>
    <row r="113" spans="2:22" ht="17.25" customHeight="1">
      <c r="B113" s="316" t="s">
        <v>264</v>
      </c>
      <c r="C113" s="317"/>
      <c r="D113" s="317"/>
      <c r="E113" s="317"/>
      <c r="F113" s="317"/>
      <c r="G113" s="317"/>
      <c r="H113" s="318"/>
      <c r="I113" s="152">
        <v>0</v>
      </c>
      <c r="J113" s="249">
        <v>0</v>
      </c>
      <c r="K113" s="77">
        <v>0</v>
      </c>
      <c r="L113" s="77">
        <v>0</v>
      </c>
      <c r="M113" s="77">
        <v>0</v>
      </c>
      <c r="N113" s="78">
        <v>0</v>
      </c>
      <c r="P113" s="48"/>
      <c r="Q113" s="48"/>
      <c r="R113" s="32"/>
      <c r="U113" s="37"/>
      <c r="V113" s="37"/>
    </row>
    <row r="114" spans="2:22" ht="17.25" customHeight="1" thickBot="1">
      <c r="B114" s="355" t="s">
        <v>265</v>
      </c>
      <c r="C114" s="356"/>
      <c r="D114" s="356"/>
      <c r="E114" s="356"/>
      <c r="F114" s="356"/>
      <c r="G114" s="356"/>
      <c r="H114" s="357"/>
      <c r="I114" s="153">
        <v>0</v>
      </c>
      <c r="J114" s="250">
        <v>0</v>
      </c>
      <c r="K114" s="81">
        <v>0</v>
      </c>
      <c r="L114" s="81">
        <v>0</v>
      </c>
      <c r="M114" s="81">
        <v>0</v>
      </c>
      <c r="N114" s="82">
        <v>0</v>
      </c>
      <c r="P114" s="48"/>
      <c r="Q114" s="48"/>
      <c r="R114" s="32"/>
      <c r="U114" s="37"/>
      <c r="V114" s="37"/>
    </row>
    <row r="115" spans="2:22" ht="17.25" customHeight="1">
      <c r="B115" s="15"/>
      <c r="C115" s="15"/>
      <c r="D115" s="15"/>
      <c r="E115" s="15"/>
      <c r="F115" s="15"/>
      <c r="G115" s="15"/>
      <c r="H115" s="15"/>
      <c r="I115" s="15"/>
      <c r="J115" s="15"/>
      <c r="K115" s="15"/>
      <c r="L115" s="15"/>
      <c r="M115" s="15"/>
      <c r="N115" s="15"/>
      <c r="P115" s="15"/>
      <c r="Q115" s="32"/>
      <c r="R115" s="32"/>
      <c r="U115" s="37"/>
      <c r="V115" s="37"/>
    </row>
    <row r="116" spans="2:22" ht="17.25" customHeight="1">
      <c r="B116" s="354" t="s">
        <v>282</v>
      </c>
      <c r="C116" s="354"/>
      <c r="D116" s="354"/>
      <c r="E116" s="354"/>
      <c r="H116" s="13"/>
      <c r="U116" s="37"/>
      <c r="V116" s="37"/>
    </row>
    <row r="117" spans="2:22" ht="17.25" customHeight="1" thickBot="1">
      <c r="B117" s="6"/>
      <c r="C117" s="6"/>
      <c r="D117" s="6"/>
      <c r="E117" s="6"/>
      <c r="F117" s="6"/>
      <c r="I117" s="6"/>
      <c r="J117" s="13"/>
      <c r="K117" s="13"/>
      <c r="L117" s="336" t="s">
        <v>288</v>
      </c>
      <c r="M117" s="336"/>
      <c r="N117" s="336"/>
      <c r="U117" s="37"/>
      <c r="V117" s="37"/>
    </row>
    <row r="118" spans="2:22" ht="17.25" customHeight="1">
      <c r="B118" s="487" t="s">
        <v>15</v>
      </c>
      <c r="C118" s="488"/>
      <c r="D118" s="488"/>
      <c r="E118" s="488"/>
      <c r="F118" s="488"/>
      <c r="G118" s="488"/>
      <c r="H118" s="489"/>
      <c r="I118" s="418">
        <v>676</v>
      </c>
      <c r="J118" s="419"/>
      <c r="K118" s="13"/>
      <c r="L118" s="327" t="s">
        <v>565</v>
      </c>
      <c r="M118" s="328"/>
      <c r="N118" s="328"/>
      <c r="O118" s="329"/>
      <c r="U118" s="37"/>
      <c r="V118" s="37"/>
    </row>
    <row r="119" spans="2:22" ht="17.25" customHeight="1">
      <c r="B119" s="316" t="s">
        <v>253</v>
      </c>
      <c r="C119" s="317"/>
      <c r="D119" s="317"/>
      <c r="E119" s="317"/>
      <c r="F119" s="317"/>
      <c r="G119" s="317"/>
      <c r="H119" s="318"/>
      <c r="I119" s="251">
        <v>1</v>
      </c>
      <c r="J119" s="252"/>
      <c r="K119" s="13"/>
      <c r="L119" s="330"/>
      <c r="M119" s="331"/>
      <c r="N119" s="331"/>
      <c r="O119" s="332"/>
      <c r="U119" s="37"/>
      <c r="V119" s="37"/>
    </row>
    <row r="120" spans="2:22" ht="17.25" customHeight="1">
      <c r="B120" s="351" t="s">
        <v>266</v>
      </c>
      <c r="C120" s="352"/>
      <c r="D120" s="352"/>
      <c r="E120" s="352"/>
      <c r="F120" s="352"/>
      <c r="G120" s="352"/>
      <c r="H120" s="353"/>
      <c r="I120" s="253">
        <v>6</v>
      </c>
      <c r="J120" s="252"/>
      <c r="K120" s="13"/>
      <c r="L120" s="330"/>
      <c r="M120" s="331"/>
      <c r="N120" s="331"/>
      <c r="O120" s="332"/>
      <c r="U120" s="37"/>
      <c r="V120" s="37"/>
    </row>
    <row r="121" spans="2:22" ht="17.25" customHeight="1">
      <c r="B121" s="316" t="s">
        <v>16</v>
      </c>
      <c r="C121" s="317"/>
      <c r="D121" s="317"/>
      <c r="E121" s="317"/>
      <c r="F121" s="317"/>
      <c r="G121" s="317"/>
      <c r="H121" s="318"/>
      <c r="I121" s="360" t="s">
        <v>566</v>
      </c>
      <c r="J121" s="361"/>
      <c r="K121" s="13"/>
      <c r="L121" s="330"/>
      <c r="M121" s="331"/>
      <c r="N121" s="331"/>
      <c r="O121" s="332"/>
      <c r="U121" s="37"/>
      <c r="V121" s="37"/>
    </row>
    <row r="122" spans="2:22" ht="17.25" customHeight="1">
      <c r="B122" s="316" t="s">
        <v>435</v>
      </c>
      <c r="C122" s="317"/>
      <c r="D122" s="317"/>
      <c r="E122" s="317"/>
      <c r="F122" s="317"/>
      <c r="G122" s="317"/>
      <c r="H122" s="318"/>
      <c r="I122" s="425">
        <v>0</v>
      </c>
      <c r="J122" s="426"/>
      <c r="K122" s="140"/>
      <c r="L122" s="330"/>
      <c r="M122" s="331"/>
      <c r="N122" s="331"/>
      <c r="O122" s="332"/>
      <c r="P122" s="141"/>
      <c r="Q122" s="141"/>
      <c r="R122" s="141"/>
      <c r="U122" s="37"/>
      <c r="V122" s="37"/>
    </row>
    <row r="123" spans="2:22" ht="17.25" customHeight="1">
      <c r="B123" s="351" t="s">
        <v>17</v>
      </c>
      <c r="C123" s="352"/>
      <c r="D123" s="352"/>
      <c r="E123" s="352"/>
      <c r="F123" s="352"/>
      <c r="G123" s="352"/>
      <c r="H123" s="353"/>
      <c r="I123" s="458">
        <v>0</v>
      </c>
      <c r="J123" s="459"/>
      <c r="K123" s="13"/>
      <c r="L123" s="330"/>
      <c r="M123" s="331"/>
      <c r="N123" s="331"/>
      <c r="O123" s="332"/>
      <c r="U123" s="37"/>
      <c r="V123" s="37"/>
    </row>
    <row r="124" spans="2:22" ht="17.25" customHeight="1">
      <c r="B124" s="316" t="s">
        <v>181</v>
      </c>
      <c r="C124" s="317"/>
      <c r="D124" s="317"/>
      <c r="E124" s="317"/>
      <c r="F124" s="317"/>
      <c r="G124" s="317"/>
      <c r="H124" s="317"/>
      <c r="I124" s="254">
        <v>0</v>
      </c>
      <c r="J124" s="255"/>
      <c r="K124" s="13"/>
      <c r="L124" s="330"/>
      <c r="M124" s="331"/>
      <c r="N124" s="331"/>
      <c r="O124" s="332"/>
      <c r="U124" s="37"/>
      <c r="V124" s="37"/>
    </row>
    <row r="125" spans="2:22" ht="17.25" customHeight="1">
      <c r="B125" s="316" t="s">
        <v>18</v>
      </c>
      <c r="C125" s="317"/>
      <c r="D125" s="317"/>
      <c r="E125" s="317"/>
      <c r="F125" s="317"/>
      <c r="G125" s="317"/>
      <c r="H125" s="318"/>
      <c r="I125" s="256">
        <v>0</v>
      </c>
      <c r="J125" s="257"/>
      <c r="K125" s="13"/>
      <c r="L125" s="330"/>
      <c r="M125" s="331"/>
      <c r="N125" s="331"/>
      <c r="O125" s="332"/>
      <c r="U125" s="37"/>
      <c r="V125" s="37"/>
    </row>
    <row r="126" spans="2:22" ht="17.25" customHeight="1">
      <c r="B126" s="316" t="s">
        <v>162</v>
      </c>
      <c r="C126" s="317"/>
      <c r="D126" s="317"/>
      <c r="E126" s="317"/>
      <c r="F126" s="317"/>
      <c r="G126" s="317"/>
      <c r="H126" s="318"/>
      <c r="I126" s="358" t="s">
        <v>160</v>
      </c>
      <c r="J126" s="359"/>
      <c r="K126" s="13"/>
      <c r="L126" s="330"/>
      <c r="M126" s="331"/>
      <c r="N126" s="331"/>
      <c r="O126" s="332"/>
      <c r="U126" s="37"/>
      <c r="V126" s="37"/>
    </row>
    <row r="127" spans="2:22" ht="17.25" customHeight="1">
      <c r="B127" s="316" t="s">
        <v>267</v>
      </c>
      <c r="C127" s="317"/>
      <c r="D127" s="317"/>
      <c r="E127" s="317"/>
      <c r="F127" s="317"/>
      <c r="G127" s="317"/>
      <c r="H127" s="318"/>
      <c r="I127" s="251">
        <v>0</v>
      </c>
      <c r="J127" s="252"/>
      <c r="K127" s="13"/>
      <c r="L127" s="330"/>
      <c r="M127" s="331"/>
      <c r="N127" s="331"/>
      <c r="O127" s="332"/>
      <c r="U127" s="37"/>
      <c r="V127" s="37"/>
    </row>
    <row r="128" spans="2:22" ht="17.25" customHeight="1">
      <c r="B128" s="316" t="s">
        <v>209</v>
      </c>
      <c r="C128" s="317"/>
      <c r="D128" s="317"/>
      <c r="E128" s="317"/>
      <c r="F128" s="317"/>
      <c r="G128" s="317"/>
      <c r="H128" s="318"/>
      <c r="I128" s="251">
        <v>0</v>
      </c>
      <c r="J128" s="252"/>
      <c r="K128" s="13"/>
      <c r="L128" s="330"/>
      <c r="M128" s="331"/>
      <c r="N128" s="331"/>
      <c r="O128" s="332"/>
      <c r="U128" s="37"/>
      <c r="V128" s="37"/>
    </row>
    <row r="129" spans="1:23" ht="17.25" customHeight="1">
      <c r="B129" s="316" t="s">
        <v>268</v>
      </c>
      <c r="C129" s="317"/>
      <c r="D129" s="317"/>
      <c r="E129" s="317"/>
      <c r="F129" s="317"/>
      <c r="G129" s="317"/>
      <c r="H129" s="318"/>
      <c r="I129" s="360">
        <v>6</v>
      </c>
      <c r="J129" s="361"/>
      <c r="K129" s="13"/>
      <c r="L129" s="330"/>
      <c r="M129" s="331"/>
      <c r="N129" s="331"/>
      <c r="O129" s="332"/>
      <c r="U129" s="37"/>
      <c r="V129" s="37"/>
    </row>
    <row r="130" spans="1:23" ht="17.25" customHeight="1">
      <c r="B130" s="316" t="s">
        <v>220</v>
      </c>
      <c r="C130" s="317"/>
      <c r="D130" s="317"/>
      <c r="E130" s="317"/>
      <c r="F130" s="317"/>
      <c r="G130" s="317"/>
      <c r="H130" s="318"/>
      <c r="I130" s="251">
        <v>2</v>
      </c>
      <c r="J130" s="252"/>
      <c r="K130" s="13"/>
      <c r="L130" s="330"/>
      <c r="M130" s="331"/>
      <c r="N130" s="331"/>
      <c r="O130" s="332"/>
      <c r="U130" s="37"/>
      <c r="V130" s="37"/>
    </row>
    <row r="131" spans="1:23" ht="17.25" customHeight="1">
      <c r="B131" s="316" t="s">
        <v>313</v>
      </c>
      <c r="C131" s="317"/>
      <c r="D131" s="317"/>
      <c r="E131" s="317"/>
      <c r="F131" s="317"/>
      <c r="G131" s="317"/>
      <c r="H131" s="318"/>
      <c r="I131" s="251"/>
      <c r="J131" s="252"/>
      <c r="K131" s="13"/>
      <c r="L131" s="330"/>
      <c r="M131" s="331"/>
      <c r="N131" s="331"/>
      <c r="O131" s="332"/>
      <c r="U131" s="37"/>
      <c r="V131" s="37"/>
    </row>
    <row r="132" spans="1:23" ht="17.25" customHeight="1">
      <c r="B132" s="316" t="s">
        <v>235</v>
      </c>
      <c r="C132" s="317"/>
      <c r="D132" s="317"/>
      <c r="E132" s="317"/>
      <c r="F132" s="317"/>
      <c r="G132" s="317"/>
      <c r="H132" s="318"/>
      <c r="I132" s="251" t="s">
        <v>567</v>
      </c>
      <c r="J132" s="252"/>
      <c r="K132" s="13"/>
      <c r="L132" s="330"/>
      <c r="M132" s="331"/>
      <c r="N132" s="331"/>
      <c r="O132" s="332"/>
      <c r="U132" s="37"/>
      <c r="V132" s="37"/>
    </row>
    <row r="133" spans="1:23" ht="17.25" customHeight="1">
      <c r="B133" s="316" t="s">
        <v>19</v>
      </c>
      <c r="C133" s="317"/>
      <c r="D133" s="317"/>
      <c r="E133" s="317"/>
      <c r="F133" s="317"/>
      <c r="G133" s="317"/>
      <c r="H133" s="318"/>
      <c r="I133" s="364" t="s">
        <v>161</v>
      </c>
      <c r="J133" s="365"/>
      <c r="K133" s="13"/>
      <c r="L133" s="330"/>
      <c r="M133" s="331"/>
      <c r="N133" s="331"/>
      <c r="O133" s="332"/>
      <c r="U133" s="37"/>
      <c r="V133" s="37"/>
    </row>
    <row r="134" spans="1:23" ht="17.25" customHeight="1">
      <c r="B134" s="316" t="s">
        <v>20</v>
      </c>
      <c r="C134" s="317"/>
      <c r="D134" s="317"/>
      <c r="E134" s="317"/>
      <c r="F134" s="317"/>
      <c r="G134" s="317"/>
      <c r="H134" s="318"/>
      <c r="I134" s="362" t="s">
        <v>160</v>
      </c>
      <c r="J134" s="363"/>
      <c r="K134" s="13"/>
      <c r="L134" s="330"/>
      <c r="M134" s="331"/>
      <c r="N134" s="331"/>
      <c r="O134" s="332"/>
      <c r="S134" s="32"/>
      <c r="T134" s="32"/>
      <c r="U134" s="32"/>
      <c r="V134" s="32"/>
      <c r="W134" s="5"/>
    </row>
    <row r="135" spans="1:23" ht="17.25" customHeight="1">
      <c r="A135" s="15"/>
      <c r="B135" s="316" t="s">
        <v>21</v>
      </c>
      <c r="C135" s="317"/>
      <c r="D135" s="317"/>
      <c r="E135" s="317"/>
      <c r="F135" s="317"/>
      <c r="G135" s="317"/>
      <c r="H135" s="318"/>
      <c r="I135" s="362" t="s">
        <v>160</v>
      </c>
      <c r="J135" s="363"/>
      <c r="K135" s="13"/>
      <c r="L135" s="330"/>
      <c r="M135" s="331"/>
      <c r="N135" s="331"/>
      <c r="O135" s="332"/>
      <c r="S135" s="32"/>
      <c r="T135" s="32"/>
      <c r="U135" s="32"/>
      <c r="V135" s="32"/>
      <c r="W135" s="5"/>
    </row>
    <row r="136" spans="1:23" ht="17.25" customHeight="1">
      <c r="B136" s="316" t="s">
        <v>22</v>
      </c>
      <c r="C136" s="317"/>
      <c r="D136" s="317"/>
      <c r="E136" s="317"/>
      <c r="F136" s="317"/>
      <c r="G136" s="317"/>
      <c r="H136" s="318"/>
      <c r="I136" s="362" t="s">
        <v>160</v>
      </c>
      <c r="J136" s="363"/>
      <c r="K136" s="13"/>
      <c r="L136" s="330"/>
      <c r="M136" s="331"/>
      <c r="N136" s="331"/>
      <c r="O136" s="332"/>
      <c r="S136" s="32"/>
      <c r="T136" s="32"/>
      <c r="U136" s="32"/>
      <c r="V136" s="32"/>
      <c r="W136" s="5"/>
    </row>
    <row r="137" spans="1:23" ht="17.25" customHeight="1">
      <c r="B137" s="446" t="s">
        <v>23</v>
      </c>
      <c r="C137" s="447"/>
      <c r="D137" s="447"/>
      <c r="E137" s="447"/>
      <c r="F137" s="447"/>
      <c r="G137" s="447"/>
      <c r="H137" s="448"/>
      <c r="I137" s="362" t="s">
        <v>160</v>
      </c>
      <c r="J137" s="363"/>
      <c r="K137" s="13"/>
      <c r="L137" s="330"/>
      <c r="M137" s="331"/>
      <c r="N137" s="331"/>
      <c r="O137" s="332"/>
      <c r="S137" s="32"/>
      <c r="T137" s="32"/>
      <c r="U137" s="32"/>
      <c r="V137" s="32"/>
      <c r="W137" s="5"/>
    </row>
    <row r="138" spans="1:23" ht="17.25" customHeight="1">
      <c r="B138" s="492" t="s">
        <v>372</v>
      </c>
      <c r="C138" s="493"/>
      <c r="D138" s="493"/>
      <c r="E138" s="493"/>
      <c r="F138" s="493"/>
      <c r="G138" s="493"/>
      <c r="H138" s="494"/>
      <c r="I138" s="362" t="s">
        <v>568</v>
      </c>
      <c r="J138" s="363"/>
      <c r="K138" s="13"/>
      <c r="L138" s="330"/>
      <c r="M138" s="331"/>
      <c r="N138" s="331"/>
      <c r="O138" s="332"/>
      <c r="S138" s="32"/>
      <c r="T138" s="32"/>
      <c r="U138" s="32"/>
      <c r="V138" s="32"/>
      <c r="W138" s="5"/>
    </row>
    <row r="139" spans="1:23" ht="17.25" customHeight="1">
      <c r="B139" s="316" t="s">
        <v>225</v>
      </c>
      <c r="C139" s="317"/>
      <c r="D139" s="317"/>
      <c r="E139" s="317"/>
      <c r="F139" s="317"/>
      <c r="G139" s="317"/>
      <c r="H139" s="318"/>
      <c r="I139" s="258" t="s">
        <v>161</v>
      </c>
      <c r="J139" s="259"/>
      <c r="K139" s="13"/>
      <c r="L139" s="330"/>
      <c r="M139" s="331"/>
      <c r="N139" s="331"/>
      <c r="O139" s="332"/>
      <c r="S139" s="32"/>
      <c r="T139" s="32"/>
      <c r="U139" s="32"/>
      <c r="V139" s="32"/>
      <c r="W139" s="5"/>
    </row>
    <row r="140" spans="1:23" ht="17.25" customHeight="1">
      <c r="B140" s="316" t="s">
        <v>217</v>
      </c>
      <c r="C140" s="317"/>
      <c r="D140" s="317"/>
      <c r="E140" s="317"/>
      <c r="F140" s="317"/>
      <c r="G140" s="317"/>
      <c r="H140" s="318"/>
      <c r="I140" s="260" t="s">
        <v>161</v>
      </c>
      <c r="J140" s="261"/>
      <c r="K140" s="13"/>
      <c r="L140" s="330"/>
      <c r="M140" s="331"/>
      <c r="N140" s="331"/>
      <c r="O140" s="332"/>
      <c r="S140" s="32"/>
      <c r="T140" s="32"/>
      <c r="U140" s="32"/>
      <c r="V140" s="32"/>
    </row>
    <row r="141" spans="1:23" ht="17.25" customHeight="1">
      <c r="B141" s="316" t="s">
        <v>374</v>
      </c>
      <c r="C141" s="317"/>
      <c r="D141" s="317"/>
      <c r="E141" s="317"/>
      <c r="F141" s="317"/>
      <c r="G141" s="317"/>
      <c r="H141" s="318"/>
      <c r="I141" s="262" t="s">
        <v>161</v>
      </c>
      <c r="J141" s="263"/>
      <c r="K141" s="13"/>
      <c r="L141" s="330"/>
      <c r="M141" s="331"/>
      <c r="N141" s="331"/>
      <c r="O141" s="332"/>
      <c r="S141" s="32"/>
      <c r="T141" s="32"/>
      <c r="U141" s="32"/>
      <c r="V141" s="32"/>
    </row>
    <row r="142" spans="1:23" ht="17.25" customHeight="1" thickBot="1">
      <c r="B142" s="355" t="s">
        <v>375</v>
      </c>
      <c r="C142" s="356"/>
      <c r="D142" s="356"/>
      <c r="E142" s="356"/>
      <c r="F142" s="356"/>
      <c r="G142" s="356"/>
      <c r="H142" s="357"/>
      <c r="I142" s="264" t="s">
        <v>161</v>
      </c>
      <c r="J142" s="265"/>
      <c r="K142" s="13"/>
      <c r="L142" s="333"/>
      <c r="M142" s="334"/>
      <c r="N142" s="334"/>
      <c r="O142" s="335"/>
      <c r="S142" s="32"/>
      <c r="T142" s="32"/>
      <c r="U142" s="32"/>
      <c r="V142" s="32"/>
    </row>
    <row r="143" spans="1:23" ht="17.25" customHeight="1">
      <c r="B143" s="22"/>
      <c r="C143" s="22"/>
      <c r="D143" s="22"/>
      <c r="E143" s="22"/>
      <c r="F143" s="22"/>
      <c r="G143" s="22"/>
      <c r="H143" s="13"/>
      <c r="I143" s="13"/>
      <c r="S143" s="32"/>
      <c r="T143" s="32"/>
      <c r="U143" s="32"/>
      <c r="V143" s="32"/>
    </row>
    <row r="144" spans="1:23" ht="17.25" customHeight="1">
      <c r="B144" s="160" t="s">
        <v>487</v>
      </c>
      <c r="C144" s="160"/>
      <c r="D144" s="160"/>
      <c r="E144" s="160"/>
      <c r="F144" s="160"/>
      <c r="G144" s="160"/>
      <c r="H144" s="160"/>
      <c r="I144" s="160"/>
      <c r="J144" s="160"/>
      <c r="K144" s="160"/>
      <c r="L144" s="160"/>
      <c r="M144" s="160"/>
      <c r="N144" s="160"/>
      <c r="O144" s="160"/>
      <c r="P144" s="160"/>
      <c r="Q144" s="160"/>
      <c r="R144" s="160"/>
      <c r="S144" s="32"/>
      <c r="T144" s="32"/>
      <c r="U144" s="32"/>
      <c r="V144" s="32"/>
    </row>
    <row r="145" spans="1:22" ht="17.25" customHeight="1">
      <c r="B145" s="160"/>
      <c r="C145" s="160"/>
      <c r="D145" s="160"/>
      <c r="E145" s="160"/>
      <c r="F145" s="160"/>
      <c r="G145" s="160"/>
      <c r="H145" s="160"/>
      <c r="I145" s="160"/>
      <c r="J145" s="160"/>
      <c r="K145" s="160"/>
      <c r="L145" s="160"/>
      <c r="M145" s="160"/>
      <c r="N145" s="160"/>
      <c r="O145" s="160"/>
      <c r="P145" s="160"/>
      <c r="Q145" s="160"/>
      <c r="R145" s="160"/>
      <c r="S145" s="32"/>
      <c r="T145" s="32"/>
      <c r="U145" s="32"/>
      <c r="V145" s="32"/>
    </row>
    <row r="146" spans="1:22" ht="17.25" customHeight="1">
      <c r="B146" s="5"/>
      <c r="C146" s="5"/>
      <c r="D146" s="5"/>
      <c r="E146" s="5"/>
      <c r="F146" s="5"/>
      <c r="G146" s="5"/>
      <c r="H146" s="5"/>
      <c r="I146" s="5"/>
      <c r="J146" s="5"/>
      <c r="K146" s="5"/>
      <c r="L146" s="5"/>
      <c r="M146" s="5"/>
      <c r="N146" s="5"/>
      <c r="O146" s="5"/>
      <c r="P146" s="5"/>
      <c r="Q146" s="5"/>
      <c r="R146" s="5"/>
      <c r="S146" s="32"/>
      <c r="T146" s="32"/>
      <c r="U146" s="32"/>
      <c r="V146" s="32"/>
    </row>
    <row r="147" spans="1:22" ht="17.25" customHeight="1">
      <c r="B147" s="354" t="s">
        <v>490</v>
      </c>
      <c r="C147" s="354"/>
      <c r="D147" s="354"/>
      <c r="E147" s="354"/>
      <c r="F147" s="354"/>
      <c r="G147" s="21"/>
      <c r="H147" s="21"/>
      <c r="I147" s="21"/>
      <c r="J147" s="21"/>
      <c r="K147" s="21"/>
      <c r="L147" s="5"/>
      <c r="M147" s="5"/>
      <c r="N147" s="5"/>
      <c r="O147" s="5"/>
      <c r="P147" s="5"/>
      <c r="Q147" s="5"/>
      <c r="R147" s="5"/>
      <c r="S147" s="32"/>
      <c r="T147" s="32"/>
      <c r="U147" s="32"/>
      <c r="V147" s="32"/>
    </row>
    <row r="148" spans="1:22" ht="17.25" customHeight="1" thickBot="1">
      <c r="B148" s="21"/>
      <c r="C148" s="21"/>
      <c r="D148" s="21"/>
      <c r="E148" s="21"/>
      <c r="F148" s="21"/>
      <c r="G148" s="21"/>
      <c r="H148" s="21"/>
      <c r="I148" s="21"/>
      <c r="J148" s="21"/>
      <c r="K148" s="21"/>
      <c r="L148" s="5"/>
      <c r="M148" s="5"/>
      <c r="N148" s="5"/>
      <c r="O148" s="5"/>
      <c r="P148" s="5"/>
      <c r="Q148" s="5"/>
      <c r="R148" s="5"/>
      <c r="T148" s="10"/>
      <c r="U148" s="10"/>
    </row>
    <row r="149" spans="1:22" ht="17.25" customHeight="1" thickBot="1">
      <c r="B149" s="183" t="s">
        <v>271</v>
      </c>
      <c r="C149" s="184"/>
      <c r="D149" s="184"/>
      <c r="E149" s="184"/>
      <c r="F149" s="184"/>
      <c r="G149" s="184"/>
      <c r="H149" s="184"/>
      <c r="I149" s="184"/>
      <c r="J149" s="184"/>
      <c r="K149" s="184"/>
      <c r="L149" s="184"/>
      <c r="M149" s="184"/>
      <c r="N149" s="184"/>
      <c r="O149" s="184"/>
      <c r="P149" s="184"/>
      <c r="Q149" s="184"/>
      <c r="R149" s="302"/>
    </row>
    <row r="150" spans="1:22" ht="17.25" customHeight="1" thickBot="1">
      <c r="B150" s="65" t="s">
        <v>269</v>
      </c>
      <c r="C150" s="408" t="s">
        <v>301</v>
      </c>
      <c r="D150" s="409"/>
      <c r="E150" s="409"/>
      <c r="F150" s="409"/>
      <c r="G150" s="409"/>
      <c r="H150" s="409"/>
      <c r="I150" s="410"/>
      <c r="J150" s="408" t="s">
        <v>270</v>
      </c>
      <c r="K150" s="409"/>
      <c r="L150" s="409"/>
      <c r="M150" s="409"/>
      <c r="N150" s="410"/>
      <c r="O150" s="177" t="s">
        <v>327</v>
      </c>
      <c r="P150" s="178"/>
      <c r="Q150" s="178"/>
      <c r="R150" s="208"/>
    </row>
    <row r="151" spans="1:22" ht="33.75" customHeight="1">
      <c r="B151" s="266">
        <v>43711</v>
      </c>
      <c r="C151" s="411" t="s">
        <v>569</v>
      </c>
      <c r="D151" s="412"/>
      <c r="E151" s="412"/>
      <c r="F151" s="412"/>
      <c r="G151" s="412"/>
      <c r="H151" s="412"/>
      <c r="I151" s="413"/>
      <c r="J151" s="411" t="s">
        <v>570</v>
      </c>
      <c r="K151" s="412"/>
      <c r="L151" s="412"/>
      <c r="M151" s="412"/>
      <c r="N151" s="413"/>
      <c r="O151" s="180" t="s">
        <v>571</v>
      </c>
      <c r="P151" s="181"/>
      <c r="Q151" s="181"/>
      <c r="R151" s="303"/>
    </row>
    <row r="152" spans="1:22" ht="41.25" customHeight="1">
      <c r="B152" s="267">
        <v>43761</v>
      </c>
      <c r="C152" s="319" t="s">
        <v>591</v>
      </c>
      <c r="D152" s="320"/>
      <c r="E152" s="320"/>
      <c r="F152" s="320"/>
      <c r="G152" s="320"/>
      <c r="H152" s="320"/>
      <c r="I152" s="321"/>
      <c r="J152" s="319" t="s">
        <v>570</v>
      </c>
      <c r="K152" s="320"/>
      <c r="L152" s="320"/>
      <c r="M152" s="320"/>
      <c r="N152" s="321"/>
      <c r="O152" s="155" t="s">
        <v>572</v>
      </c>
      <c r="P152" s="156"/>
      <c r="Q152" s="156"/>
      <c r="R152" s="304"/>
    </row>
    <row r="153" spans="1:22" ht="33.75" customHeight="1">
      <c r="B153" s="267">
        <v>43782</v>
      </c>
      <c r="C153" s="319" t="s">
        <v>592</v>
      </c>
      <c r="D153" s="320"/>
      <c r="E153" s="320"/>
      <c r="F153" s="320"/>
      <c r="G153" s="320"/>
      <c r="H153" s="320"/>
      <c r="I153" s="321"/>
      <c r="J153" s="319" t="s">
        <v>570</v>
      </c>
      <c r="K153" s="320"/>
      <c r="L153" s="320"/>
      <c r="M153" s="320"/>
      <c r="N153" s="321"/>
      <c r="O153" s="155" t="s">
        <v>573</v>
      </c>
      <c r="P153" s="156"/>
      <c r="Q153" s="156"/>
      <c r="R153" s="304"/>
    </row>
    <row r="154" spans="1:22" s="141" customFormat="1" ht="30.75" customHeight="1">
      <c r="A154" s="139"/>
      <c r="B154" s="267">
        <v>43817</v>
      </c>
      <c r="C154" s="319" t="s">
        <v>590</v>
      </c>
      <c r="D154" s="320"/>
      <c r="E154" s="320"/>
      <c r="F154" s="320"/>
      <c r="G154" s="320"/>
      <c r="H154" s="320"/>
      <c r="I154" s="321"/>
      <c r="J154" s="319" t="s">
        <v>570</v>
      </c>
      <c r="K154" s="320"/>
      <c r="L154" s="320"/>
      <c r="M154" s="320"/>
      <c r="N154" s="321"/>
      <c r="O154" s="155" t="s">
        <v>575</v>
      </c>
      <c r="P154" s="156"/>
      <c r="Q154" s="156"/>
      <c r="R154" s="304"/>
    </row>
    <row r="155" spans="1:22" ht="30.75" customHeight="1">
      <c r="B155" s="267">
        <v>43819</v>
      </c>
      <c r="C155" s="319" t="s">
        <v>576</v>
      </c>
      <c r="D155" s="320"/>
      <c r="E155" s="320"/>
      <c r="F155" s="320"/>
      <c r="G155" s="320"/>
      <c r="H155" s="320"/>
      <c r="I155" s="321"/>
      <c r="J155" s="319" t="s">
        <v>570</v>
      </c>
      <c r="K155" s="320"/>
      <c r="L155" s="320"/>
      <c r="M155" s="320"/>
      <c r="N155" s="321"/>
      <c r="O155" s="155" t="s">
        <v>572</v>
      </c>
      <c r="P155" s="156" t="s">
        <v>578</v>
      </c>
      <c r="Q155" s="156"/>
      <c r="R155" s="304"/>
    </row>
    <row r="156" spans="1:22" ht="33.75" customHeight="1">
      <c r="B156" s="268">
        <v>43791</v>
      </c>
      <c r="C156" s="322" t="s">
        <v>588</v>
      </c>
      <c r="D156" s="323"/>
      <c r="E156" s="323"/>
      <c r="F156" s="323"/>
      <c r="G156" s="323"/>
      <c r="H156" s="323"/>
      <c r="I156" s="324"/>
      <c r="J156" s="322" t="s">
        <v>570</v>
      </c>
      <c r="K156" s="323"/>
      <c r="L156" s="323"/>
      <c r="M156" s="323"/>
      <c r="N156" s="324"/>
      <c r="O156" s="155" t="s">
        <v>582</v>
      </c>
      <c r="P156" s="156" t="s">
        <v>579</v>
      </c>
      <c r="Q156" s="156"/>
      <c r="R156" s="304"/>
    </row>
    <row r="157" spans="1:22" ht="33" customHeight="1">
      <c r="B157" s="267">
        <v>43820</v>
      </c>
      <c r="C157" s="319" t="s">
        <v>580</v>
      </c>
      <c r="D157" s="320"/>
      <c r="E157" s="320"/>
      <c r="F157" s="320"/>
      <c r="G157" s="320"/>
      <c r="H157" s="320"/>
      <c r="I157" s="321"/>
      <c r="J157" s="319" t="s">
        <v>581</v>
      </c>
      <c r="K157" s="320"/>
      <c r="L157" s="320"/>
      <c r="M157" s="320"/>
      <c r="N157" s="321"/>
      <c r="O157" s="155" t="s">
        <v>575</v>
      </c>
      <c r="P157" s="156" t="s">
        <v>577</v>
      </c>
      <c r="Q157" s="156"/>
      <c r="R157" s="304"/>
    </row>
    <row r="158" spans="1:22" ht="28.5" customHeight="1">
      <c r="B158" s="267">
        <v>43822</v>
      </c>
      <c r="C158" s="319" t="s">
        <v>583</v>
      </c>
      <c r="D158" s="320"/>
      <c r="E158" s="320"/>
      <c r="F158" s="320"/>
      <c r="G158" s="320"/>
      <c r="H158" s="320"/>
      <c r="I158" s="321"/>
      <c r="J158" s="319" t="s">
        <v>570</v>
      </c>
      <c r="K158" s="320"/>
      <c r="L158" s="320"/>
      <c r="M158" s="320"/>
      <c r="N158" s="321"/>
      <c r="O158" s="155" t="s">
        <v>584</v>
      </c>
      <c r="P158" s="156" t="s">
        <v>585</v>
      </c>
      <c r="Q158" s="156"/>
      <c r="R158" s="304"/>
    </row>
    <row r="159" spans="1:22" ht="39" customHeight="1">
      <c r="B159" s="66" t="s">
        <v>586</v>
      </c>
      <c r="C159" s="319" t="s">
        <v>587</v>
      </c>
      <c r="D159" s="320"/>
      <c r="E159" s="320"/>
      <c r="F159" s="320"/>
      <c r="G159" s="320"/>
      <c r="H159" s="320"/>
      <c r="I159" s="321"/>
      <c r="J159" s="319" t="s">
        <v>570</v>
      </c>
      <c r="K159" s="320"/>
      <c r="L159" s="320"/>
      <c r="M159" s="320"/>
      <c r="N159" s="321"/>
      <c r="O159" s="155" t="s">
        <v>582</v>
      </c>
      <c r="P159" s="156" t="s">
        <v>600</v>
      </c>
      <c r="Q159" s="156" t="s">
        <v>599</v>
      </c>
      <c r="R159" s="304"/>
    </row>
    <row r="160" spans="1:22" ht="17.25" customHeight="1">
      <c r="B160" s="268">
        <v>43852</v>
      </c>
      <c r="C160" s="322" t="s">
        <v>589</v>
      </c>
      <c r="D160" s="323"/>
      <c r="E160" s="323"/>
      <c r="F160" s="323"/>
      <c r="G160" s="323"/>
      <c r="H160" s="323"/>
      <c r="I160" s="324"/>
      <c r="J160" s="322" t="s">
        <v>570</v>
      </c>
      <c r="K160" s="323"/>
      <c r="L160" s="323"/>
      <c r="M160" s="323"/>
      <c r="N160" s="324"/>
      <c r="O160" s="155" t="s">
        <v>574</v>
      </c>
      <c r="P160" s="156"/>
      <c r="Q160" s="156"/>
      <c r="R160" s="304"/>
    </row>
    <row r="161" spans="2:22" ht="27" customHeight="1">
      <c r="B161" s="269">
        <v>43866</v>
      </c>
      <c r="C161" s="319" t="s">
        <v>593</v>
      </c>
      <c r="D161" s="320"/>
      <c r="E161" s="320"/>
      <c r="F161" s="320"/>
      <c r="G161" s="320"/>
      <c r="H161" s="320"/>
      <c r="I161" s="321"/>
      <c r="J161" s="319" t="s">
        <v>570</v>
      </c>
      <c r="K161" s="320"/>
      <c r="L161" s="320"/>
      <c r="M161" s="320"/>
      <c r="N161" s="321"/>
      <c r="O161" s="155" t="s">
        <v>575</v>
      </c>
      <c r="P161" s="156" t="s">
        <v>594</v>
      </c>
      <c r="Q161" s="156"/>
      <c r="R161" s="304"/>
    </row>
    <row r="162" spans="2:22" ht="32.25" customHeight="1" thickBot="1">
      <c r="B162" s="270">
        <v>43876</v>
      </c>
      <c r="C162" s="433" t="s">
        <v>595</v>
      </c>
      <c r="D162" s="337"/>
      <c r="E162" s="337"/>
      <c r="F162" s="337"/>
      <c r="G162" s="337"/>
      <c r="H162" s="337"/>
      <c r="I162" s="338"/>
      <c r="J162" s="433" t="s">
        <v>570</v>
      </c>
      <c r="K162" s="337"/>
      <c r="L162" s="337"/>
      <c r="M162" s="337"/>
      <c r="N162" s="338"/>
      <c r="O162" s="186" t="s">
        <v>596</v>
      </c>
      <c r="P162" s="187" t="s">
        <v>598</v>
      </c>
      <c r="Q162" s="187" t="s">
        <v>599</v>
      </c>
      <c r="R162" s="305"/>
    </row>
    <row r="163" spans="2:22" ht="32.25" customHeight="1">
      <c r="B163" s="266">
        <v>43917</v>
      </c>
      <c r="C163" s="411" t="s">
        <v>601</v>
      </c>
      <c r="D163" s="412"/>
      <c r="E163" s="412"/>
      <c r="F163" s="412"/>
      <c r="G163" s="412"/>
      <c r="H163" s="412"/>
      <c r="I163" s="413"/>
      <c r="J163" s="411" t="s">
        <v>603</v>
      </c>
      <c r="K163" s="412"/>
      <c r="L163" s="412"/>
      <c r="M163" s="412"/>
      <c r="N163" s="413"/>
      <c r="O163" s="180" t="s">
        <v>602</v>
      </c>
      <c r="P163" s="181"/>
      <c r="Q163" s="181"/>
      <c r="R163" s="303"/>
    </row>
    <row r="164" spans="2:22" ht="31.5" customHeight="1">
      <c r="B164" s="267">
        <v>43931</v>
      </c>
      <c r="C164" s="319" t="s">
        <v>604</v>
      </c>
      <c r="D164" s="320"/>
      <c r="E164" s="320"/>
      <c r="F164" s="320"/>
      <c r="G164" s="320"/>
      <c r="H164" s="320"/>
      <c r="I164" s="321"/>
      <c r="J164" s="319" t="s">
        <v>603</v>
      </c>
      <c r="K164" s="320"/>
      <c r="L164" s="320"/>
      <c r="M164" s="320"/>
      <c r="N164" s="321"/>
      <c r="O164" s="155" t="s">
        <v>605</v>
      </c>
      <c r="P164" s="156"/>
      <c r="Q164" s="156"/>
      <c r="R164" s="304"/>
    </row>
    <row r="165" spans="2:22" ht="32.25" customHeight="1">
      <c r="B165" s="267">
        <v>43938</v>
      </c>
      <c r="C165" s="319" t="s">
        <v>606</v>
      </c>
      <c r="D165" s="320"/>
      <c r="E165" s="320"/>
      <c r="F165" s="320"/>
      <c r="G165" s="320"/>
      <c r="H165" s="320"/>
      <c r="I165" s="321"/>
      <c r="J165" s="319" t="s">
        <v>603</v>
      </c>
      <c r="K165" s="320"/>
      <c r="L165" s="320"/>
      <c r="M165" s="320"/>
      <c r="N165" s="321"/>
      <c r="O165" s="155" t="s">
        <v>605</v>
      </c>
      <c r="P165" s="156"/>
      <c r="Q165" s="156"/>
      <c r="R165" s="304"/>
    </row>
    <row r="166" spans="2:22" ht="27.75" customHeight="1">
      <c r="B166" s="267">
        <v>43950</v>
      </c>
      <c r="C166" s="319" t="s">
        <v>607</v>
      </c>
      <c r="D166" s="320"/>
      <c r="E166" s="320"/>
      <c r="F166" s="320"/>
      <c r="G166" s="320"/>
      <c r="H166" s="320"/>
      <c r="I166" s="321"/>
      <c r="J166" s="319" t="s">
        <v>603</v>
      </c>
      <c r="K166" s="320"/>
      <c r="L166" s="320"/>
      <c r="M166" s="320"/>
      <c r="N166" s="321"/>
      <c r="O166" s="155"/>
      <c r="P166" s="156"/>
      <c r="Q166" s="156"/>
      <c r="R166" s="304"/>
    </row>
    <row r="167" spans="2:22" ht="30" customHeight="1">
      <c r="B167" s="267">
        <v>43964</v>
      </c>
      <c r="C167" s="319" t="s">
        <v>608</v>
      </c>
      <c r="D167" s="320"/>
      <c r="E167" s="320"/>
      <c r="F167" s="320"/>
      <c r="G167" s="320"/>
      <c r="H167" s="320"/>
      <c r="I167" s="321"/>
      <c r="J167" s="319" t="s">
        <v>609</v>
      </c>
      <c r="K167" s="320"/>
      <c r="L167" s="320"/>
      <c r="M167" s="320"/>
      <c r="N167" s="321"/>
      <c r="O167" s="155" t="s">
        <v>605</v>
      </c>
      <c r="P167" s="156"/>
      <c r="Q167" s="156"/>
      <c r="R167" s="304"/>
    </row>
    <row r="168" spans="2:22" ht="32.25" customHeight="1">
      <c r="B168" s="267">
        <v>43974</v>
      </c>
      <c r="C168" s="319" t="s">
        <v>610</v>
      </c>
      <c r="D168" s="320"/>
      <c r="E168" s="320"/>
      <c r="F168" s="320"/>
      <c r="G168" s="320"/>
      <c r="H168" s="320"/>
      <c r="I168" s="321"/>
      <c r="J168" s="319" t="s">
        <v>603</v>
      </c>
      <c r="K168" s="320"/>
      <c r="L168" s="320"/>
      <c r="M168" s="320"/>
      <c r="N168" s="321"/>
      <c r="O168" s="155" t="s">
        <v>571</v>
      </c>
      <c r="P168" s="156"/>
      <c r="Q168" s="156"/>
      <c r="R168" s="304"/>
    </row>
    <row r="169" spans="2:22" ht="34.5" customHeight="1">
      <c r="B169" s="267">
        <v>43976</v>
      </c>
      <c r="C169" s="319" t="s">
        <v>611</v>
      </c>
      <c r="D169" s="320"/>
      <c r="E169" s="320"/>
      <c r="F169" s="320"/>
      <c r="G169" s="320"/>
      <c r="H169" s="320"/>
      <c r="I169" s="321"/>
      <c r="J169" s="319" t="s">
        <v>603</v>
      </c>
      <c r="K169" s="320"/>
      <c r="L169" s="320"/>
      <c r="M169" s="320"/>
      <c r="N169" s="321"/>
      <c r="O169" s="155" t="s">
        <v>571</v>
      </c>
      <c r="P169" s="156"/>
      <c r="Q169" s="156"/>
      <c r="R169" s="304"/>
    </row>
    <row r="170" spans="2:22" ht="31.5" customHeight="1">
      <c r="B170" s="267">
        <v>43972</v>
      </c>
      <c r="C170" s="319" t="s">
        <v>612</v>
      </c>
      <c r="D170" s="320"/>
      <c r="E170" s="320"/>
      <c r="F170" s="320"/>
      <c r="G170" s="320"/>
      <c r="H170" s="320"/>
      <c r="I170" s="321"/>
      <c r="J170" s="319" t="s">
        <v>603</v>
      </c>
      <c r="K170" s="320"/>
      <c r="L170" s="320"/>
      <c r="M170" s="320"/>
      <c r="N170" s="321"/>
      <c r="O170" s="155" t="s">
        <v>574</v>
      </c>
      <c r="P170" s="156"/>
      <c r="Q170" s="156" t="s">
        <v>708</v>
      </c>
      <c r="R170" s="304"/>
    </row>
    <row r="171" spans="2:22" s="19" customFormat="1" ht="17.25" customHeight="1" thickBot="1">
      <c r="B171" s="56"/>
      <c r="C171" s="35"/>
      <c r="D171" s="35"/>
      <c r="E171" s="35"/>
      <c r="F171" s="35"/>
      <c r="G171" s="35"/>
      <c r="H171" s="35"/>
      <c r="I171" s="35"/>
      <c r="J171" s="35"/>
      <c r="K171" s="35"/>
      <c r="L171" s="35"/>
      <c r="M171" s="35"/>
      <c r="N171" s="35"/>
      <c r="O171" s="35"/>
      <c r="P171" s="35"/>
      <c r="Q171" s="35"/>
      <c r="R171" s="35"/>
      <c r="S171" s="5"/>
      <c r="T171"/>
      <c r="U171"/>
      <c r="V171"/>
    </row>
    <row r="172" spans="2:22" s="19" customFormat="1" ht="17.25" customHeight="1" thickBot="1">
      <c r="B172" s="183" t="s">
        <v>613</v>
      </c>
      <c r="C172" s="184" t="s">
        <v>614</v>
      </c>
      <c r="D172" s="184"/>
      <c r="E172" s="184"/>
      <c r="F172" s="184"/>
      <c r="G172" s="184"/>
      <c r="H172" s="184"/>
      <c r="I172" s="184"/>
      <c r="J172" s="184"/>
      <c r="K172" s="184"/>
      <c r="L172" s="184"/>
      <c r="M172" s="184"/>
      <c r="N172" s="184"/>
      <c r="O172" s="184"/>
      <c r="P172" s="184"/>
      <c r="Q172" s="184"/>
      <c r="R172" s="184"/>
      <c r="S172" s="184"/>
      <c r="T172" s="185"/>
      <c r="U172" s="35"/>
      <c r="V172" s="35"/>
    </row>
    <row r="173" spans="2:22" s="19" customFormat="1" ht="17.25" customHeight="1" thickBot="1">
      <c r="B173" s="65" t="s">
        <v>269</v>
      </c>
      <c r="C173" s="561" t="s">
        <v>301</v>
      </c>
      <c r="D173" s="562"/>
      <c r="E173" s="562"/>
      <c r="F173" s="562"/>
      <c r="G173" s="562"/>
      <c r="H173" s="562"/>
      <c r="I173" s="563"/>
      <c r="J173" s="564" t="s">
        <v>270</v>
      </c>
      <c r="K173" s="562"/>
      <c r="L173" s="562"/>
      <c r="M173" s="562"/>
      <c r="N173" s="563"/>
      <c r="O173" s="177" t="s">
        <v>327</v>
      </c>
      <c r="P173" s="188"/>
      <c r="Q173" s="188"/>
      <c r="R173" s="188"/>
      <c r="S173" s="178"/>
      <c r="T173" s="179"/>
      <c r="U173" s="35"/>
      <c r="V173" s="35"/>
    </row>
    <row r="174" spans="2:22" s="19" customFormat="1" ht="33" customHeight="1">
      <c r="B174" s="266">
        <v>43741</v>
      </c>
      <c r="C174" s="339" t="s">
        <v>615</v>
      </c>
      <c r="D174" s="340"/>
      <c r="E174" s="340"/>
      <c r="F174" s="340"/>
      <c r="G174" s="340"/>
      <c r="H174" s="340"/>
      <c r="I174" s="436"/>
      <c r="J174" s="535" t="s">
        <v>570</v>
      </c>
      <c r="K174" s="340"/>
      <c r="L174" s="340"/>
      <c r="M174" s="340"/>
      <c r="N174" s="436"/>
      <c r="O174" s="180" t="s">
        <v>575</v>
      </c>
      <c r="P174" s="181"/>
      <c r="Q174" s="181"/>
      <c r="R174" s="181"/>
      <c r="S174" s="181"/>
      <c r="T174" s="182"/>
    </row>
    <row r="175" spans="2:22" s="19" customFormat="1" ht="31.5" customHeight="1">
      <c r="B175" s="267" t="s">
        <v>619</v>
      </c>
      <c r="C175" s="319" t="s">
        <v>616</v>
      </c>
      <c r="D175" s="320"/>
      <c r="E175" s="320"/>
      <c r="F175" s="320"/>
      <c r="G175" s="320"/>
      <c r="H175" s="320"/>
      <c r="I175" s="321"/>
      <c r="J175" s="319" t="s">
        <v>617</v>
      </c>
      <c r="K175" s="320"/>
      <c r="L175" s="320"/>
      <c r="M175" s="320"/>
      <c r="N175" s="321"/>
      <c r="O175" s="189" t="s">
        <v>621</v>
      </c>
      <c r="P175" s="190" t="s">
        <v>597</v>
      </c>
      <c r="Q175" s="190"/>
      <c r="R175" s="190"/>
      <c r="S175" s="156"/>
      <c r="T175" s="157"/>
    </row>
    <row r="176" spans="2:22" s="19" customFormat="1" ht="32.25" customHeight="1">
      <c r="B176" s="267">
        <v>43761</v>
      </c>
      <c r="C176" s="319" t="s">
        <v>620</v>
      </c>
      <c r="D176" s="320"/>
      <c r="E176" s="320"/>
      <c r="F176" s="320"/>
      <c r="G176" s="320"/>
      <c r="H176" s="320"/>
      <c r="I176" s="321"/>
      <c r="J176" s="319" t="s">
        <v>570</v>
      </c>
      <c r="K176" s="320"/>
      <c r="L176" s="320"/>
      <c r="M176" s="320"/>
      <c r="N176" s="321"/>
      <c r="O176" s="189" t="s">
        <v>571</v>
      </c>
      <c r="P176" s="190" t="s">
        <v>618</v>
      </c>
      <c r="Q176" s="190"/>
      <c r="R176" s="190"/>
      <c r="S176" s="156"/>
      <c r="T176" s="157"/>
    </row>
    <row r="177" spans="2:22" s="19" customFormat="1" ht="33" customHeight="1">
      <c r="B177" s="267">
        <v>43815</v>
      </c>
      <c r="C177" s="319" t="s">
        <v>624</v>
      </c>
      <c r="D177" s="320"/>
      <c r="E177" s="320"/>
      <c r="F177" s="320"/>
      <c r="G177" s="320"/>
      <c r="H177" s="320"/>
      <c r="I177" s="321"/>
      <c r="J177" s="319" t="s">
        <v>570</v>
      </c>
      <c r="K177" s="320"/>
      <c r="L177" s="320"/>
      <c r="M177" s="320"/>
      <c r="N177" s="321"/>
      <c r="O177" s="189" t="s">
        <v>622</v>
      </c>
      <c r="P177" s="190" t="s">
        <v>623</v>
      </c>
      <c r="Q177" s="190"/>
      <c r="R177" s="190"/>
      <c r="S177" s="156"/>
      <c r="T177" s="157"/>
    </row>
    <row r="178" spans="2:22" s="19" customFormat="1" ht="27.75" customHeight="1">
      <c r="B178" s="267">
        <v>43816</v>
      </c>
      <c r="C178" s="319" t="s">
        <v>625</v>
      </c>
      <c r="D178" s="320"/>
      <c r="E178" s="320"/>
      <c r="F178" s="320"/>
      <c r="G178" s="320"/>
      <c r="H178" s="320"/>
      <c r="I178" s="321"/>
      <c r="J178" s="319" t="s">
        <v>570</v>
      </c>
      <c r="K178" s="320"/>
      <c r="L178" s="320"/>
      <c r="M178" s="320"/>
      <c r="N178" s="321"/>
      <c r="O178" s="189" t="s">
        <v>626</v>
      </c>
      <c r="P178" s="190" t="s">
        <v>627</v>
      </c>
      <c r="Q178" s="190"/>
      <c r="R178" s="190"/>
      <c r="S178" s="156"/>
      <c r="T178" s="157"/>
    </row>
    <row r="179" spans="2:22" s="19" customFormat="1" ht="30.75" customHeight="1">
      <c r="B179" s="267">
        <v>43452</v>
      </c>
      <c r="C179" s="319" t="s">
        <v>628</v>
      </c>
      <c r="D179" s="320"/>
      <c r="E179" s="320"/>
      <c r="F179" s="320"/>
      <c r="G179" s="320"/>
      <c r="H179" s="320"/>
      <c r="I179" s="321"/>
      <c r="J179" s="319" t="s">
        <v>570</v>
      </c>
      <c r="K179" s="320"/>
      <c r="L179" s="320"/>
      <c r="M179" s="320"/>
      <c r="N179" s="321"/>
      <c r="O179" s="189" t="s">
        <v>629</v>
      </c>
      <c r="P179" s="190" t="s">
        <v>630</v>
      </c>
      <c r="Q179" s="190"/>
      <c r="R179" s="190"/>
      <c r="S179" s="156"/>
      <c r="T179" s="157"/>
    </row>
    <row r="180" spans="2:22" s="19" customFormat="1" ht="27.75" customHeight="1">
      <c r="B180" s="267">
        <v>43819</v>
      </c>
      <c r="C180" s="319" t="s">
        <v>631</v>
      </c>
      <c r="D180" s="320"/>
      <c r="E180" s="320"/>
      <c r="F180" s="320"/>
      <c r="G180" s="320"/>
      <c r="H180" s="320"/>
      <c r="I180" s="321"/>
      <c r="J180" s="319" t="s">
        <v>570</v>
      </c>
      <c r="K180" s="320"/>
      <c r="L180" s="320"/>
      <c r="M180" s="320"/>
      <c r="N180" s="321"/>
      <c r="O180" s="189" t="s">
        <v>632</v>
      </c>
      <c r="P180" s="190" t="s">
        <v>633</v>
      </c>
      <c r="Q180" s="190"/>
      <c r="R180" s="190"/>
      <c r="S180" s="156"/>
      <c r="T180" s="157"/>
    </row>
    <row r="181" spans="2:22" s="19" customFormat="1" ht="27" customHeight="1">
      <c r="B181" s="267">
        <v>43845</v>
      </c>
      <c r="C181" s="319" t="s">
        <v>634</v>
      </c>
      <c r="D181" s="320"/>
      <c r="E181" s="320"/>
      <c r="F181" s="320"/>
      <c r="G181" s="320"/>
      <c r="H181" s="320"/>
      <c r="I181" s="321"/>
      <c r="J181" s="319" t="s">
        <v>570</v>
      </c>
      <c r="K181" s="320"/>
      <c r="L181" s="320"/>
      <c r="M181" s="320"/>
      <c r="N181" s="321"/>
      <c r="O181" s="189" t="s">
        <v>635</v>
      </c>
      <c r="P181" s="190" t="s">
        <v>636</v>
      </c>
      <c r="Q181" s="190"/>
      <c r="R181" s="190"/>
      <c r="S181" s="156"/>
      <c r="T181" s="157"/>
    </row>
    <row r="182" spans="2:22" s="19" customFormat="1" ht="31.5" customHeight="1">
      <c r="B182" s="269">
        <v>43936</v>
      </c>
      <c r="C182" s="342" t="s">
        <v>637</v>
      </c>
      <c r="D182" s="343"/>
      <c r="E182" s="343"/>
      <c r="F182" s="343"/>
      <c r="G182" s="343"/>
      <c r="H182" s="343"/>
      <c r="I182" s="435"/>
      <c r="J182" s="434" t="s">
        <v>641</v>
      </c>
      <c r="K182" s="343"/>
      <c r="L182" s="343"/>
      <c r="M182" s="343"/>
      <c r="N182" s="435"/>
      <c r="O182" s="155" t="s">
        <v>571</v>
      </c>
      <c r="P182" s="156" t="s">
        <v>638</v>
      </c>
      <c r="Q182" s="156"/>
      <c r="R182" s="156"/>
      <c r="S182" s="156"/>
      <c r="T182" s="157"/>
    </row>
    <row r="183" spans="2:22" s="19" customFormat="1" ht="27.75" customHeight="1">
      <c r="B183" s="269">
        <v>43945</v>
      </c>
      <c r="C183" s="342" t="s">
        <v>639</v>
      </c>
      <c r="D183" s="343"/>
      <c r="E183" s="343"/>
      <c r="F183" s="343"/>
      <c r="G183" s="343"/>
      <c r="H183" s="343"/>
      <c r="I183" s="435"/>
      <c r="J183" s="434" t="s">
        <v>640</v>
      </c>
      <c r="K183" s="343"/>
      <c r="L183" s="343"/>
      <c r="M183" s="343"/>
      <c r="N183" s="435"/>
      <c r="O183" s="155" t="s">
        <v>574</v>
      </c>
      <c r="P183" s="156" t="s">
        <v>642</v>
      </c>
      <c r="Q183" s="156"/>
      <c r="R183" s="156"/>
      <c r="S183" s="156"/>
      <c r="T183" s="157"/>
    </row>
    <row r="184" spans="2:22" s="19" customFormat="1" ht="29.25" customHeight="1" thickBot="1">
      <c r="B184" s="270">
        <v>43949</v>
      </c>
      <c r="C184" s="539" t="s">
        <v>643</v>
      </c>
      <c r="D184" s="428"/>
      <c r="E184" s="428"/>
      <c r="F184" s="428"/>
      <c r="G184" s="428"/>
      <c r="H184" s="428"/>
      <c r="I184" s="429"/>
      <c r="J184" s="427" t="s">
        <v>641</v>
      </c>
      <c r="K184" s="428"/>
      <c r="L184" s="428"/>
      <c r="M184" s="428"/>
      <c r="N184" s="429"/>
      <c r="O184" s="186" t="s">
        <v>575</v>
      </c>
      <c r="P184" s="187" t="s">
        <v>644</v>
      </c>
      <c r="Q184" s="187"/>
      <c r="R184" s="187"/>
      <c r="S184" s="156"/>
      <c r="T184" s="157"/>
    </row>
    <row r="185" spans="2:22" s="19" customFormat="1" ht="17.25" customHeight="1">
      <c r="B185" s="35"/>
      <c r="C185" s="35"/>
      <c r="D185" s="35"/>
      <c r="E185" s="35"/>
      <c r="F185" s="35"/>
      <c r="G185" s="35"/>
      <c r="H185" s="35"/>
      <c r="I185" s="35"/>
      <c r="J185" s="35"/>
      <c r="K185" s="35"/>
      <c r="L185" s="35"/>
      <c r="M185" s="35"/>
      <c r="N185" s="35"/>
      <c r="O185" s="35"/>
      <c r="P185" s="35"/>
      <c r="Q185" s="35"/>
      <c r="R185" s="35"/>
      <c r="S185"/>
      <c r="T185"/>
      <c r="U185" s="35"/>
      <c r="V185" s="35"/>
    </row>
    <row r="186" spans="2:22" s="19" customFormat="1" ht="17.25" customHeight="1">
      <c r="B186" s="160" t="s">
        <v>392</v>
      </c>
      <c r="C186" s="160"/>
      <c r="D186" s="160"/>
      <c r="E186" s="160"/>
      <c r="F186" s="160"/>
      <c r="G186" s="160"/>
      <c r="H186" s="160"/>
      <c r="I186" s="160"/>
      <c r="J186" s="160"/>
      <c r="K186" s="160"/>
      <c r="L186" s="160"/>
      <c r="M186" s="160"/>
      <c r="N186" s="160"/>
      <c r="O186" s="160"/>
      <c r="P186" s="160"/>
      <c r="Q186" s="160"/>
      <c r="R186" s="160"/>
      <c r="S186"/>
      <c r="T186"/>
      <c r="U186" s="35"/>
      <c r="V186" s="35"/>
    </row>
    <row r="187" spans="2:22" s="19" customFormat="1" ht="17.25" customHeight="1">
      <c r="B187" s="160"/>
      <c r="C187" s="160"/>
      <c r="D187" s="160"/>
      <c r="E187" s="160"/>
      <c r="F187" s="160"/>
      <c r="G187" s="160"/>
      <c r="H187" s="160"/>
      <c r="I187" s="160"/>
      <c r="J187" s="160"/>
      <c r="K187" s="160"/>
      <c r="L187" s="160"/>
      <c r="M187" s="160"/>
      <c r="N187" s="160"/>
      <c r="O187" s="160"/>
      <c r="P187" s="160"/>
      <c r="Q187" s="160"/>
      <c r="R187" s="160"/>
      <c r="S187"/>
      <c r="T187"/>
      <c r="U187" s="35"/>
      <c r="V187" s="35"/>
    </row>
    <row r="188" spans="2:22" s="19" customFormat="1" ht="17.25" customHeight="1">
      <c r="B188"/>
      <c r="C188"/>
      <c r="D188"/>
      <c r="E188"/>
      <c r="F188"/>
      <c r="G188"/>
      <c r="H188"/>
      <c r="I188"/>
      <c r="J188"/>
      <c r="K188"/>
      <c r="L188"/>
      <c r="M188"/>
      <c r="N188"/>
      <c r="O188"/>
      <c r="P188"/>
      <c r="Q188"/>
      <c r="R188"/>
      <c r="S188"/>
      <c r="T188"/>
      <c r="U188" s="35"/>
      <c r="V188" s="35"/>
    </row>
    <row r="189" spans="2:22" s="19" customFormat="1" ht="17.25" customHeight="1">
      <c r="B189" s="315" t="s">
        <v>489</v>
      </c>
      <c r="C189" s="315"/>
      <c r="D189" s="315"/>
      <c r="E189" s="315"/>
      <c r="F189" s="315"/>
      <c r="G189" s="315"/>
      <c r="H189"/>
      <c r="I189"/>
      <c r="J189"/>
      <c r="K189"/>
      <c r="L189"/>
      <c r="M189"/>
      <c r="N189"/>
      <c r="O189"/>
      <c r="P189"/>
      <c r="Q189"/>
      <c r="R189"/>
      <c r="S189"/>
      <c r="T189"/>
      <c r="U189" s="35"/>
      <c r="V189" s="35"/>
    </row>
    <row r="190" spans="2:22" s="19" customFormat="1" ht="17.25" customHeight="1" thickBot="1">
      <c r="B190"/>
      <c r="C190"/>
      <c r="D190"/>
      <c r="E190"/>
      <c r="F190"/>
      <c r="G190"/>
      <c r="H190"/>
      <c r="I190"/>
      <c r="J190"/>
      <c r="K190"/>
      <c r="L190"/>
      <c r="M190"/>
      <c r="N190"/>
      <c r="O190"/>
      <c r="P190"/>
      <c r="Q190"/>
      <c r="R190"/>
      <c r="S190"/>
      <c r="T190"/>
      <c r="U190" s="35"/>
      <c r="V190" s="35"/>
    </row>
    <row r="191" spans="2:22" s="19" customFormat="1" ht="34.5" customHeight="1">
      <c r="B191" s="437" t="s">
        <v>31</v>
      </c>
      <c r="C191" s="526"/>
      <c r="D191" s="437" t="s">
        <v>32</v>
      </c>
      <c r="E191" s="526"/>
      <c r="F191" s="437" t="s">
        <v>33</v>
      </c>
      <c r="G191" s="526"/>
      <c r="H191" s="437" t="s">
        <v>239</v>
      </c>
      <c r="I191" s="438"/>
      <c r="J191" s="438"/>
      <c r="K191" s="438"/>
      <c r="L191" s="438"/>
      <c r="M191" s="438"/>
      <c r="N191" s="171" t="s">
        <v>164</v>
      </c>
      <c r="O191" s="172"/>
      <c r="P191" s="172"/>
      <c r="Q191" s="172"/>
      <c r="R191" s="271"/>
      <c r="S191"/>
      <c r="T191"/>
      <c r="U191" s="35"/>
      <c r="V191" s="35"/>
    </row>
    <row r="192" spans="2:22" s="19" customFormat="1" ht="17.25" customHeight="1" thickBot="1">
      <c r="B192" s="439"/>
      <c r="C192" s="527"/>
      <c r="D192" s="439"/>
      <c r="E192" s="527"/>
      <c r="F192" s="439"/>
      <c r="G192" s="527"/>
      <c r="H192" s="439"/>
      <c r="I192" s="440"/>
      <c r="J192" s="440"/>
      <c r="K192" s="440"/>
      <c r="L192" s="440"/>
      <c r="M192" s="440"/>
      <c r="N192" s="173"/>
      <c r="O192" s="174"/>
      <c r="P192" s="174"/>
      <c r="Q192" s="174"/>
      <c r="R192" s="272"/>
      <c r="S192"/>
      <c r="T192"/>
      <c r="U192" s="35"/>
      <c r="V192" s="35"/>
    </row>
    <row r="193" spans="2:22" s="19" customFormat="1" ht="17.25" customHeight="1">
      <c r="B193" s="441" t="s">
        <v>646</v>
      </c>
      <c r="C193" s="442"/>
      <c r="D193" s="441" t="s">
        <v>646</v>
      </c>
      <c r="E193" s="442"/>
      <c r="F193" s="441" t="s">
        <v>646</v>
      </c>
      <c r="G193" s="442"/>
      <c r="H193" s="467" t="s">
        <v>645</v>
      </c>
      <c r="I193" s="468"/>
      <c r="J193" s="468"/>
      <c r="K193" s="468"/>
      <c r="L193" s="468"/>
      <c r="M193" s="469"/>
      <c r="N193" s="175"/>
      <c r="O193" s="176"/>
      <c r="P193" s="176"/>
      <c r="Q193" s="176"/>
      <c r="R193" s="273"/>
      <c r="S193"/>
      <c r="T193"/>
      <c r="U193" s="35"/>
      <c r="V193" s="35"/>
    </row>
    <row r="194" spans="2:22" s="19" customFormat="1" ht="17.25" customHeight="1">
      <c r="B194" s="325" t="s">
        <v>648</v>
      </c>
      <c r="C194" s="326"/>
      <c r="D194" s="325" t="s">
        <v>648</v>
      </c>
      <c r="E194" s="326"/>
      <c r="F194" s="325" t="s">
        <v>648</v>
      </c>
      <c r="G194" s="326"/>
      <c r="H194" s="430" t="s">
        <v>647</v>
      </c>
      <c r="I194" s="431"/>
      <c r="J194" s="431"/>
      <c r="K194" s="431"/>
      <c r="L194" s="431"/>
      <c r="M194" s="432"/>
      <c r="N194" s="161"/>
      <c r="O194" s="162"/>
      <c r="P194" s="162"/>
      <c r="Q194" s="162"/>
      <c r="R194" s="274"/>
      <c r="S194"/>
      <c r="T194"/>
      <c r="U194" s="35"/>
      <c r="V194" s="35"/>
    </row>
    <row r="195" spans="2:22" s="19" customFormat="1" ht="17.25" customHeight="1">
      <c r="B195" s="325" t="s">
        <v>650</v>
      </c>
      <c r="C195" s="326"/>
      <c r="D195" s="325" t="s">
        <v>650</v>
      </c>
      <c r="E195" s="326"/>
      <c r="F195" s="325" t="s">
        <v>650</v>
      </c>
      <c r="G195" s="326"/>
      <c r="H195" s="430" t="s">
        <v>649</v>
      </c>
      <c r="I195" s="431"/>
      <c r="J195" s="431"/>
      <c r="K195" s="431"/>
      <c r="L195" s="431"/>
      <c r="M195" s="432"/>
      <c r="N195" s="161"/>
      <c r="O195" s="162"/>
      <c r="P195" s="162"/>
      <c r="Q195" s="162"/>
      <c r="R195" s="274"/>
      <c r="S195"/>
      <c r="T195"/>
      <c r="U195" s="35"/>
      <c r="V195" s="35"/>
    </row>
    <row r="196" spans="2:22" s="19" customFormat="1" ht="17.25" customHeight="1">
      <c r="B196" s="325" t="s">
        <v>528</v>
      </c>
      <c r="C196" s="326"/>
      <c r="D196" s="325" t="s">
        <v>528</v>
      </c>
      <c r="E196" s="326"/>
      <c r="F196" s="325" t="s">
        <v>528</v>
      </c>
      <c r="G196" s="326"/>
      <c r="H196" s="430" t="s">
        <v>651</v>
      </c>
      <c r="I196" s="431"/>
      <c r="J196" s="431"/>
      <c r="K196" s="431"/>
      <c r="L196" s="431"/>
      <c r="M196" s="432"/>
      <c r="N196" s="161"/>
      <c r="O196" s="162"/>
      <c r="P196" s="162"/>
      <c r="Q196" s="162"/>
      <c r="R196" s="274"/>
      <c r="S196"/>
      <c r="T196"/>
      <c r="U196" s="35"/>
      <c r="V196" s="35"/>
    </row>
    <row r="197" spans="2:22" s="19" customFormat="1" ht="17.25" customHeight="1">
      <c r="B197" s="287" t="s">
        <v>656</v>
      </c>
      <c r="C197" s="288"/>
      <c r="D197" s="287" t="s">
        <v>656</v>
      </c>
      <c r="E197" s="288"/>
      <c r="F197" s="287" t="s">
        <v>656</v>
      </c>
      <c r="G197" s="288"/>
      <c r="H197" s="205" t="s">
        <v>657</v>
      </c>
      <c r="I197" s="206"/>
      <c r="J197" s="206"/>
      <c r="K197" s="206"/>
      <c r="L197" s="206"/>
      <c r="M197" s="207"/>
      <c r="N197" s="205"/>
      <c r="O197" s="206"/>
      <c r="P197" s="206"/>
      <c r="Q197" s="206"/>
      <c r="R197" s="274"/>
      <c r="S197"/>
      <c r="T197"/>
      <c r="U197" s="35"/>
      <c r="V197" s="35"/>
    </row>
    <row r="198" spans="2:22" s="19" customFormat="1" ht="17.25" customHeight="1">
      <c r="B198" s="325" t="s">
        <v>653</v>
      </c>
      <c r="C198" s="326"/>
      <c r="D198" s="325" t="s">
        <v>653</v>
      </c>
      <c r="E198" s="326"/>
      <c r="F198" s="325" t="s">
        <v>653</v>
      </c>
      <c r="G198" s="326"/>
      <c r="H198" s="430" t="s">
        <v>652</v>
      </c>
      <c r="I198" s="431"/>
      <c r="J198" s="431"/>
      <c r="K198" s="431"/>
      <c r="L198" s="431"/>
      <c r="M198" s="432"/>
      <c r="N198" s="161"/>
      <c r="O198" s="162"/>
      <c r="P198" s="162"/>
      <c r="Q198" s="162"/>
      <c r="R198" s="274"/>
      <c r="S198"/>
      <c r="T198"/>
      <c r="U198" s="35"/>
      <c r="V198" s="35"/>
    </row>
    <row r="199" spans="2:22" s="19" customFormat="1" ht="17.25" customHeight="1">
      <c r="B199" s="289" t="s">
        <v>667</v>
      </c>
      <c r="C199" s="290"/>
      <c r="D199" s="289" t="s">
        <v>667</v>
      </c>
      <c r="E199" s="290"/>
      <c r="F199" s="289" t="s">
        <v>667</v>
      </c>
      <c r="G199" s="290"/>
      <c r="H199" s="284" t="s">
        <v>645</v>
      </c>
      <c r="I199" s="285" t="s">
        <v>663</v>
      </c>
      <c r="J199" s="285" t="s">
        <v>664</v>
      </c>
      <c r="K199" s="285" t="s">
        <v>665</v>
      </c>
      <c r="L199" s="285" t="s">
        <v>666</v>
      </c>
      <c r="M199" s="286"/>
      <c r="N199" s="284"/>
      <c r="O199" s="285"/>
      <c r="P199" s="285"/>
      <c r="Q199" s="285"/>
      <c r="R199" s="300"/>
      <c r="S199"/>
      <c r="T199"/>
      <c r="U199" s="35"/>
      <c r="V199" s="35"/>
    </row>
    <row r="200" spans="2:22" s="19" customFormat="1" ht="17.25" customHeight="1">
      <c r="B200" s="289" t="s">
        <v>672</v>
      </c>
      <c r="C200" s="290"/>
      <c r="D200" s="289" t="s">
        <v>672</v>
      </c>
      <c r="E200" s="290"/>
      <c r="F200" s="289" t="s">
        <v>672</v>
      </c>
      <c r="G200" s="290"/>
      <c r="H200" s="284" t="s">
        <v>645</v>
      </c>
      <c r="I200" s="285" t="s">
        <v>663</v>
      </c>
      <c r="J200" s="285" t="s">
        <v>668</v>
      </c>
      <c r="K200" s="291" t="s">
        <v>669</v>
      </c>
      <c r="L200" s="285" t="s">
        <v>670</v>
      </c>
      <c r="M200" s="286" t="s">
        <v>671</v>
      </c>
      <c r="N200" s="284"/>
      <c r="O200" s="285"/>
      <c r="P200" s="285"/>
      <c r="Q200" s="285"/>
      <c r="R200" s="300"/>
      <c r="S200"/>
      <c r="T200"/>
      <c r="U200" s="35"/>
      <c r="V200" s="35"/>
    </row>
    <row r="201" spans="2:22" s="19" customFormat="1" ht="17.25" customHeight="1">
      <c r="B201" s="289" t="s">
        <v>675</v>
      </c>
      <c r="C201" s="290"/>
      <c r="D201" s="289" t="s">
        <v>675</v>
      </c>
      <c r="E201" s="290"/>
      <c r="F201" s="289" t="s">
        <v>675</v>
      </c>
      <c r="G201" s="290"/>
      <c r="H201" s="284" t="s">
        <v>645</v>
      </c>
      <c r="I201" s="285" t="s">
        <v>663</v>
      </c>
      <c r="J201" s="285" t="s">
        <v>673</v>
      </c>
      <c r="K201" s="291" t="s">
        <v>674</v>
      </c>
      <c r="L201" s="285"/>
      <c r="M201" s="286"/>
      <c r="N201" s="284"/>
      <c r="O201" s="285"/>
      <c r="P201" s="285"/>
      <c r="Q201" s="285"/>
      <c r="R201" s="300"/>
      <c r="S201"/>
      <c r="T201"/>
      <c r="U201" s="35"/>
      <c r="V201" s="35"/>
    </row>
    <row r="202" spans="2:22" s="19" customFormat="1" ht="17.25" customHeight="1">
      <c r="B202" s="289" t="s">
        <v>646</v>
      </c>
      <c r="C202" s="290"/>
      <c r="D202" s="289" t="s">
        <v>646</v>
      </c>
      <c r="E202" s="290"/>
      <c r="F202" s="289" t="s">
        <v>646</v>
      </c>
      <c r="G202" s="290"/>
      <c r="H202" s="284" t="s">
        <v>645</v>
      </c>
      <c r="I202" s="285" t="s">
        <v>676</v>
      </c>
      <c r="J202" s="285"/>
      <c r="K202" s="285"/>
      <c r="L202" s="285"/>
      <c r="M202" s="286"/>
      <c r="N202" s="284"/>
      <c r="O202" s="285"/>
      <c r="P202" s="285"/>
      <c r="Q202" s="285"/>
      <c r="R202" s="300"/>
      <c r="S202"/>
      <c r="T202"/>
      <c r="U202" s="35"/>
      <c r="V202" s="35"/>
    </row>
    <row r="203" spans="2:22" s="19" customFormat="1" ht="17.25" customHeight="1">
      <c r="B203" s="289" t="s">
        <v>662</v>
      </c>
      <c r="C203" s="290"/>
      <c r="D203" s="289" t="s">
        <v>662</v>
      </c>
      <c r="E203" s="290"/>
      <c r="F203" s="289" t="s">
        <v>662</v>
      </c>
      <c r="G203" s="290"/>
      <c r="H203" s="284" t="s">
        <v>658</v>
      </c>
      <c r="I203" s="285" t="s">
        <v>659</v>
      </c>
      <c r="J203" s="285" t="s">
        <v>660</v>
      </c>
      <c r="K203" s="285" t="s">
        <v>661</v>
      </c>
      <c r="L203" s="285"/>
      <c r="M203" s="286"/>
      <c r="N203" s="284"/>
      <c r="O203" s="285"/>
      <c r="P203" s="285"/>
      <c r="Q203" s="285"/>
      <c r="R203" s="300"/>
      <c r="S203"/>
      <c r="T203"/>
      <c r="U203" s="35"/>
      <c r="V203" s="35"/>
    </row>
    <row r="204" spans="2:22" s="19" customFormat="1" ht="17.25" customHeight="1" thickBot="1">
      <c r="B204" s="536" t="s">
        <v>654</v>
      </c>
      <c r="C204" s="537"/>
      <c r="D204" s="536" t="s">
        <v>654</v>
      </c>
      <c r="E204" s="537"/>
      <c r="F204" s="536" t="s">
        <v>654</v>
      </c>
      <c r="G204" s="537"/>
      <c r="H204" s="476" t="s">
        <v>655</v>
      </c>
      <c r="I204" s="477"/>
      <c r="J204" s="477"/>
      <c r="K204" s="477"/>
      <c r="L204" s="477"/>
      <c r="M204" s="478"/>
      <c r="N204" s="163"/>
      <c r="O204" s="164"/>
      <c r="P204" s="164"/>
      <c r="Q204" s="164"/>
      <c r="R204" s="275"/>
      <c r="S204"/>
      <c r="T204"/>
      <c r="U204" s="35"/>
      <c r="V204" s="35"/>
    </row>
    <row r="205" spans="2:22" s="19" customFormat="1" ht="17.25" customHeight="1">
      <c r="B205" s="8"/>
      <c r="C205" s="8"/>
      <c r="D205" s="8"/>
      <c r="E205" s="8"/>
      <c r="F205" s="8"/>
      <c r="G205" s="8"/>
      <c r="H205" s="9"/>
      <c r="I205" s="9"/>
      <c r="J205" s="9"/>
      <c r="K205" s="9"/>
      <c r="L205" s="9"/>
      <c r="M205" s="9"/>
      <c r="N205" s="9"/>
      <c r="O205" s="9"/>
      <c r="P205" s="9"/>
      <c r="Q205" s="9"/>
      <c r="R205" s="9"/>
      <c r="S205"/>
      <c r="T205"/>
      <c r="U205" s="35"/>
      <c r="V205" s="35"/>
    </row>
    <row r="206" spans="2:22" s="19" customFormat="1" ht="17.25" customHeight="1" thickBot="1">
      <c r="B206" s="538" t="s">
        <v>393</v>
      </c>
      <c r="C206" s="538"/>
      <c r="D206" s="538"/>
      <c r="E206" s="538"/>
      <c r="F206" s="17"/>
      <c r="G206" s="17"/>
      <c r="H206" s="17"/>
      <c r="I206" s="17"/>
      <c r="J206" s="17"/>
      <c r="K206" s="16"/>
      <c r="L206" s="16"/>
      <c r="M206" s="16"/>
      <c r="N206" s="16"/>
      <c r="O206" s="16"/>
      <c r="P206" s="14"/>
      <c r="Q206"/>
      <c r="R206"/>
      <c r="S206"/>
      <c r="T206"/>
      <c r="U206" s="35"/>
      <c r="V206" s="35"/>
    </row>
    <row r="207" spans="2:22" s="19" customFormat="1" ht="17.25" customHeight="1">
      <c r="B207" s="165"/>
      <c r="C207" s="166"/>
      <c r="D207" s="166"/>
      <c r="E207" s="166"/>
      <c r="F207" s="166"/>
      <c r="G207" s="166"/>
      <c r="H207" s="166"/>
      <c r="I207" s="166"/>
      <c r="J207" s="166"/>
      <c r="K207" s="166"/>
      <c r="L207" s="166"/>
      <c r="M207" s="166"/>
      <c r="N207" s="166"/>
      <c r="O207" s="166"/>
      <c r="P207" s="166"/>
      <c r="Q207" s="166"/>
      <c r="R207" s="276"/>
      <c r="S207"/>
      <c r="T207"/>
      <c r="U207" s="35"/>
      <c r="V207" s="35"/>
    </row>
    <row r="208" spans="2:22" s="19" customFormat="1" ht="17.25" customHeight="1">
      <c r="B208" s="167"/>
      <c r="C208" s="168"/>
      <c r="D208" s="168"/>
      <c r="E208" s="168"/>
      <c r="F208" s="168"/>
      <c r="G208" s="168"/>
      <c r="H208" s="168"/>
      <c r="I208" s="168"/>
      <c r="J208" s="168"/>
      <c r="K208" s="168"/>
      <c r="L208" s="168"/>
      <c r="M208" s="168"/>
      <c r="N208" s="168"/>
      <c r="O208" s="168"/>
      <c r="P208" s="168"/>
      <c r="Q208" s="168"/>
      <c r="R208" s="277"/>
      <c r="S208"/>
      <c r="T208"/>
      <c r="U208" s="35"/>
      <c r="V208" s="35"/>
    </row>
    <row r="209" spans="2:29" s="19" customFormat="1" ht="17.25" customHeight="1">
      <c r="B209" s="167"/>
      <c r="C209" s="168"/>
      <c r="D209" s="168"/>
      <c r="E209" s="168"/>
      <c r="F209" s="168"/>
      <c r="G209" s="168"/>
      <c r="H209" s="168"/>
      <c r="I209" s="168"/>
      <c r="J209" s="168"/>
      <c r="K209" s="168"/>
      <c r="L209" s="168"/>
      <c r="M209" s="168"/>
      <c r="N209" s="168"/>
      <c r="O209" s="168"/>
      <c r="P209" s="168"/>
      <c r="Q209" s="168"/>
      <c r="R209" s="277"/>
      <c r="S209"/>
      <c r="T209"/>
      <c r="U209" s="35"/>
      <c r="V209" s="35"/>
    </row>
    <row r="210" spans="2:29" s="19" customFormat="1" ht="17.25" customHeight="1">
      <c r="B210" s="167"/>
      <c r="C210" s="168"/>
      <c r="D210" s="168"/>
      <c r="E210" s="168"/>
      <c r="F210" s="168"/>
      <c r="G210" s="168"/>
      <c r="H210" s="168"/>
      <c r="I210" s="168"/>
      <c r="J210" s="168"/>
      <c r="K210" s="168"/>
      <c r="L210" s="168"/>
      <c r="M210" s="168"/>
      <c r="N210" s="168"/>
      <c r="O210" s="168"/>
      <c r="P210" s="168"/>
      <c r="Q210" s="168"/>
      <c r="R210" s="277"/>
      <c r="S210"/>
      <c r="T210"/>
      <c r="U210" s="35"/>
      <c r="V210" s="35"/>
    </row>
    <row r="211" spans="2:29" s="19" customFormat="1" ht="17.25" customHeight="1" thickBot="1">
      <c r="B211" s="169"/>
      <c r="C211" s="170"/>
      <c r="D211" s="170"/>
      <c r="E211" s="170"/>
      <c r="F211" s="170"/>
      <c r="G211" s="170"/>
      <c r="H211" s="170"/>
      <c r="I211" s="170"/>
      <c r="J211" s="170"/>
      <c r="K211" s="170"/>
      <c r="L211" s="170"/>
      <c r="M211" s="170"/>
      <c r="N211" s="170"/>
      <c r="O211" s="170"/>
      <c r="P211" s="170"/>
      <c r="Q211" s="170"/>
      <c r="R211" s="278"/>
      <c r="S211"/>
      <c r="T211"/>
      <c r="U211" s="35"/>
      <c r="V211" s="35"/>
    </row>
    <row r="212" spans="2:29" ht="17.25" customHeight="1">
      <c r="B212" s="7"/>
      <c r="C212" s="7"/>
      <c r="D212" s="7"/>
      <c r="E212" s="7"/>
      <c r="F212" s="7"/>
      <c r="G212" s="7"/>
      <c r="H212" s="7"/>
      <c r="I212" s="7"/>
      <c r="J212" s="7"/>
      <c r="K212" s="7"/>
      <c r="L212" s="7"/>
      <c r="M212" s="9"/>
      <c r="N212" s="9"/>
      <c r="O212" s="10"/>
      <c r="P212" s="10"/>
      <c r="Q212" s="10"/>
      <c r="R212" s="10"/>
      <c r="U212" s="35"/>
      <c r="V212" s="35"/>
      <c r="W212" s="46"/>
      <c r="X212" s="46"/>
      <c r="Y212" s="5"/>
      <c r="Z212" s="5"/>
      <c r="AA212" s="5"/>
      <c r="AB212" s="5"/>
      <c r="AC212" s="5"/>
    </row>
    <row r="213" spans="2:29" ht="17.25" customHeight="1">
      <c r="B213" s="315" t="s">
        <v>354</v>
      </c>
      <c r="C213" s="315"/>
      <c r="D213" s="315"/>
      <c r="E213" s="315"/>
      <c r="U213" s="35"/>
      <c r="V213" s="35"/>
    </row>
    <row r="214" spans="2:29" ht="17.25" customHeight="1">
      <c r="B214" s="24"/>
      <c r="C214" s="24"/>
      <c r="D214" s="24"/>
      <c r="E214" s="24"/>
      <c r="F214" s="24"/>
      <c r="G214" s="24"/>
      <c r="H214" s="24"/>
      <c r="I214" s="24"/>
      <c r="J214" s="24"/>
      <c r="K214" s="24"/>
      <c r="L214" s="24"/>
      <c r="M214" s="24"/>
      <c r="N214" s="24"/>
      <c r="O214" s="24"/>
      <c r="P214" s="24"/>
      <c r="Q214" s="24"/>
      <c r="R214" s="24"/>
      <c r="U214" s="35"/>
      <c r="V214" s="35"/>
    </row>
    <row r="215" spans="2:29" ht="17.25" customHeight="1" thickBot="1">
      <c r="B215" s="534" t="s">
        <v>274</v>
      </c>
      <c r="C215" s="534"/>
      <c r="D215" s="534"/>
      <c r="E215" s="534"/>
      <c r="F215" s="24"/>
      <c r="G215" s="24"/>
      <c r="H215" s="24"/>
      <c r="I215" s="24"/>
      <c r="J215" s="24"/>
      <c r="K215" s="24"/>
      <c r="L215" s="24"/>
      <c r="M215" s="24"/>
      <c r="N215" s="24"/>
      <c r="O215" s="24"/>
      <c r="P215" s="24"/>
      <c r="Q215" s="24"/>
      <c r="R215" s="24"/>
      <c r="U215" s="35"/>
      <c r="V215" s="35"/>
    </row>
    <row r="216" spans="2:29" ht="17.25" customHeight="1">
      <c r="B216" s="437" t="s">
        <v>28</v>
      </c>
      <c r="C216" s="438"/>
      <c r="D216" s="438"/>
      <c r="E216" s="438"/>
      <c r="F216" s="438"/>
      <c r="G216" s="526"/>
      <c r="H216" s="504" t="s">
        <v>29</v>
      </c>
      <c r="I216" s="505"/>
      <c r="J216" s="505"/>
      <c r="K216" s="505"/>
      <c r="L216" s="505"/>
      <c r="M216" s="505"/>
      <c r="N216" s="506"/>
      <c r="O216" s="171" t="s">
        <v>30</v>
      </c>
      <c r="P216" s="172"/>
      <c r="Q216" s="172"/>
      <c r="R216" s="271"/>
      <c r="U216" s="35"/>
      <c r="V216" s="35"/>
    </row>
    <row r="217" spans="2:29" ht="17.25" customHeight="1" thickBot="1">
      <c r="B217" s="439"/>
      <c r="C217" s="440"/>
      <c r="D217" s="440"/>
      <c r="E217" s="440"/>
      <c r="F217" s="440"/>
      <c r="G217" s="527"/>
      <c r="H217" s="507"/>
      <c r="I217" s="508"/>
      <c r="J217" s="508"/>
      <c r="K217" s="508"/>
      <c r="L217" s="508"/>
      <c r="M217" s="508"/>
      <c r="N217" s="509"/>
      <c r="O217" s="173"/>
      <c r="P217" s="174"/>
      <c r="Q217" s="174"/>
      <c r="R217" s="272"/>
      <c r="U217" s="35"/>
      <c r="V217" s="35"/>
    </row>
    <row r="218" spans="2:29" ht="17.25" customHeight="1">
      <c r="B218" s="514" t="s">
        <v>677</v>
      </c>
      <c r="C218" s="515"/>
      <c r="D218" s="515"/>
      <c r="E218" s="515"/>
      <c r="F218" s="515"/>
      <c r="G218" s="516"/>
      <c r="H218" s="514"/>
      <c r="I218" s="515"/>
      <c r="J218" s="515"/>
      <c r="K218" s="515"/>
      <c r="L218" s="515"/>
      <c r="M218" s="515"/>
      <c r="N218" s="516"/>
      <c r="O218" s="195"/>
      <c r="P218" s="196"/>
      <c r="Q218" s="196"/>
      <c r="R218" s="279"/>
      <c r="U218" s="35"/>
      <c r="V218" s="35"/>
    </row>
    <row r="219" spans="2:29" ht="17.25" customHeight="1">
      <c r="B219" s="517"/>
      <c r="C219" s="518"/>
      <c r="D219" s="518"/>
      <c r="E219" s="518"/>
      <c r="F219" s="518"/>
      <c r="G219" s="519"/>
      <c r="H219" s="517"/>
      <c r="I219" s="518"/>
      <c r="J219" s="518"/>
      <c r="K219" s="518"/>
      <c r="L219" s="518"/>
      <c r="M219" s="518"/>
      <c r="N219" s="519"/>
      <c r="O219" s="197"/>
      <c r="P219" s="198"/>
      <c r="Q219" s="198"/>
      <c r="R219" s="239"/>
      <c r="U219" s="35"/>
      <c r="V219" s="35"/>
    </row>
    <row r="220" spans="2:29" ht="17.25" customHeight="1">
      <c r="B220" s="520" t="s">
        <v>678</v>
      </c>
      <c r="C220" s="521"/>
      <c r="D220" s="521"/>
      <c r="E220" s="521"/>
      <c r="F220" s="521"/>
      <c r="G220" s="522"/>
      <c r="H220" s="520"/>
      <c r="I220" s="521"/>
      <c r="J220" s="521"/>
      <c r="K220" s="521"/>
      <c r="L220" s="521"/>
      <c r="M220" s="521"/>
      <c r="N220" s="522"/>
      <c r="O220" s="199"/>
      <c r="P220" s="200"/>
      <c r="Q220" s="200"/>
      <c r="R220" s="240"/>
      <c r="U220" s="35"/>
      <c r="V220" s="35"/>
    </row>
    <row r="221" spans="2:29" ht="17.25" customHeight="1">
      <c r="B221" s="517"/>
      <c r="C221" s="518"/>
      <c r="D221" s="518"/>
      <c r="E221" s="518"/>
      <c r="F221" s="518"/>
      <c r="G221" s="519"/>
      <c r="H221" s="517"/>
      <c r="I221" s="518"/>
      <c r="J221" s="518"/>
      <c r="K221" s="518"/>
      <c r="L221" s="518"/>
      <c r="M221" s="518"/>
      <c r="N221" s="519"/>
      <c r="O221" s="197"/>
      <c r="P221" s="198"/>
      <c r="Q221" s="198"/>
      <c r="R221" s="239"/>
      <c r="U221" s="35"/>
      <c r="V221" s="35"/>
    </row>
    <row r="222" spans="2:29" ht="17.25" customHeight="1">
      <c r="B222" s="520" t="s">
        <v>679</v>
      </c>
      <c r="C222" s="521"/>
      <c r="D222" s="521"/>
      <c r="E222" s="521"/>
      <c r="F222" s="521"/>
      <c r="G222" s="522"/>
      <c r="H222" s="520"/>
      <c r="I222" s="521"/>
      <c r="J222" s="521"/>
      <c r="K222" s="521"/>
      <c r="L222" s="521"/>
      <c r="M222" s="521"/>
      <c r="N222" s="522"/>
      <c r="O222" s="199"/>
      <c r="P222" s="200"/>
      <c r="Q222" s="200"/>
      <c r="R222" s="240"/>
      <c r="U222" s="35"/>
      <c r="V222" s="35"/>
    </row>
    <row r="223" spans="2:29" ht="17.25" customHeight="1">
      <c r="B223" s="517"/>
      <c r="C223" s="518"/>
      <c r="D223" s="518"/>
      <c r="E223" s="518"/>
      <c r="F223" s="518"/>
      <c r="G223" s="519"/>
      <c r="H223" s="517"/>
      <c r="I223" s="518"/>
      <c r="J223" s="518"/>
      <c r="K223" s="518"/>
      <c r="L223" s="518"/>
      <c r="M223" s="518"/>
      <c r="N223" s="519"/>
      <c r="O223" s="197"/>
      <c r="P223" s="198"/>
      <c r="Q223" s="198"/>
      <c r="R223" s="239"/>
      <c r="U223" s="35"/>
      <c r="V223" s="35"/>
    </row>
    <row r="224" spans="2:29" ht="17.25" customHeight="1">
      <c r="B224" s="520" t="s">
        <v>681</v>
      </c>
      <c r="C224" s="521"/>
      <c r="D224" s="521"/>
      <c r="E224" s="521"/>
      <c r="F224" s="521"/>
      <c r="G224" s="522"/>
      <c r="H224" s="520" t="s">
        <v>680</v>
      </c>
      <c r="I224" s="521"/>
      <c r="J224" s="521"/>
      <c r="K224" s="521"/>
      <c r="L224" s="521"/>
      <c r="M224" s="521"/>
      <c r="N224" s="522"/>
      <c r="O224" s="199"/>
      <c r="P224" s="200"/>
      <c r="Q224" s="200"/>
      <c r="R224" s="240"/>
      <c r="U224" s="35"/>
      <c r="V224" s="35"/>
    </row>
    <row r="225" spans="2:22" ht="30" customHeight="1">
      <c r="B225" s="517"/>
      <c r="C225" s="518"/>
      <c r="D225" s="518"/>
      <c r="E225" s="518"/>
      <c r="F225" s="518"/>
      <c r="G225" s="519"/>
      <c r="H225" s="517"/>
      <c r="I225" s="518"/>
      <c r="J225" s="518"/>
      <c r="K225" s="518"/>
      <c r="L225" s="518"/>
      <c r="M225" s="518"/>
      <c r="N225" s="519"/>
      <c r="O225" s="197"/>
      <c r="P225" s="198"/>
      <c r="Q225" s="198"/>
      <c r="R225" s="239"/>
      <c r="U225" s="35"/>
      <c r="V225" s="35"/>
    </row>
    <row r="226" spans="2:22" ht="17.25" customHeight="1">
      <c r="B226" s="520" t="s">
        <v>682</v>
      </c>
      <c r="C226" s="521"/>
      <c r="D226" s="521"/>
      <c r="E226" s="521"/>
      <c r="F226" s="521"/>
      <c r="G226" s="522"/>
      <c r="H226" s="520" t="s">
        <v>683</v>
      </c>
      <c r="I226" s="521"/>
      <c r="J226" s="521"/>
      <c r="K226" s="521"/>
      <c r="L226" s="521"/>
      <c r="M226" s="521"/>
      <c r="N226" s="522"/>
      <c r="O226" s="199"/>
      <c r="P226" s="200"/>
      <c r="Q226" s="200"/>
      <c r="R226" s="240"/>
      <c r="U226" s="35"/>
      <c r="V226" s="35"/>
    </row>
    <row r="227" spans="2:22" ht="17.25" customHeight="1">
      <c r="B227" s="517"/>
      <c r="C227" s="518"/>
      <c r="D227" s="518"/>
      <c r="E227" s="518"/>
      <c r="F227" s="518"/>
      <c r="G227" s="519"/>
      <c r="H227" s="517"/>
      <c r="I227" s="518"/>
      <c r="J227" s="518"/>
      <c r="K227" s="518"/>
      <c r="L227" s="518"/>
      <c r="M227" s="518"/>
      <c r="N227" s="519"/>
      <c r="O227" s="197"/>
      <c r="P227" s="198"/>
      <c r="Q227" s="198"/>
      <c r="R227" s="239"/>
      <c r="V227" s="35"/>
    </row>
    <row r="228" spans="2:22" ht="17.25" customHeight="1">
      <c r="B228" s="520"/>
      <c r="C228" s="521"/>
      <c r="D228" s="521"/>
      <c r="E228" s="521"/>
      <c r="F228" s="521"/>
      <c r="G228" s="522"/>
      <c r="H228" s="520"/>
      <c r="I228" s="521"/>
      <c r="J228" s="521"/>
      <c r="K228" s="521"/>
      <c r="L228" s="521"/>
      <c r="M228" s="521"/>
      <c r="N228" s="522"/>
      <c r="O228" s="199"/>
      <c r="P228" s="200"/>
      <c r="Q228" s="200"/>
      <c r="R228" s="240"/>
      <c r="V228" s="35"/>
    </row>
    <row r="229" spans="2:22" ht="17.25" customHeight="1" thickBot="1">
      <c r="B229" s="523"/>
      <c r="C229" s="524"/>
      <c r="D229" s="524"/>
      <c r="E229" s="524"/>
      <c r="F229" s="524"/>
      <c r="G229" s="525"/>
      <c r="H229" s="523"/>
      <c r="I229" s="524"/>
      <c r="J229" s="524"/>
      <c r="K229" s="524"/>
      <c r="L229" s="524"/>
      <c r="M229" s="524"/>
      <c r="N229" s="525"/>
      <c r="O229" s="201"/>
      <c r="P229" s="202"/>
      <c r="Q229" s="202"/>
      <c r="R229" s="280"/>
      <c r="V229" s="35"/>
    </row>
    <row r="230" spans="2:22" ht="17.25" customHeight="1">
      <c r="B230" s="30"/>
      <c r="C230" s="30"/>
      <c r="D230" s="30"/>
      <c r="E230" s="30"/>
      <c r="F230" s="30"/>
      <c r="G230" s="30"/>
      <c r="H230" s="30"/>
      <c r="I230" s="30"/>
      <c r="J230" s="30"/>
      <c r="K230" s="30"/>
      <c r="L230" s="30"/>
      <c r="M230" s="30"/>
      <c r="N230" s="30"/>
      <c r="O230" s="30"/>
      <c r="P230" s="30"/>
      <c r="Q230" s="30"/>
      <c r="R230" s="30"/>
      <c r="V230" s="35"/>
    </row>
    <row r="231" spans="2:22" ht="23.25" customHeight="1" thickBot="1">
      <c r="B231" s="510" t="s">
        <v>280</v>
      </c>
      <c r="C231" s="510"/>
      <c r="D231" s="510"/>
      <c r="E231" s="510"/>
      <c r="F231" s="510"/>
      <c r="G231" s="510"/>
      <c r="H231" s="30"/>
      <c r="I231" s="30"/>
      <c r="J231" s="30"/>
      <c r="K231" s="30"/>
      <c r="L231" s="30"/>
      <c r="M231" s="30"/>
      <c r="N231" s="30"/>
      <c r="O231" s="30"/>
      <c r="P231" s="30"/>
      <c r="Q231" s="30"/>
      <c r="R231" s="30"/>
      <c r="V231" s="35"/>
    </row>
    <row r="232" spans="2:22" ht="33" customHeight="1" thickBot="1">
      <c r="B232" s="30"/>
      <c r="C232" s="30"/>
      <c r="D232" s="30"/>
      <c r="E232" s="30"/>
      <c r="F232" s="30"/>
      <c r="G232" s="30"/>
      <c r="H232" s="30"/>
      <c r="I232" s="30"/>
      <c r="J232" s="30"/>
      <c r="K232" s="437" t="s">
        <v>34</v>
      </c>
      <c r="L232" s="438"/>
      <c r="M232" s="438"/>
      <c r="N232" s="438"/>
      <c r="O232" s="526"/>
      <c r="P232" s="171" t="s">
        <v>35</v>
      </c>
      <c r="Q232" s="172"/>
      <c r="R232" s="271"/>
      <c r="V232" s="35"/>
    </row>
    <row r="233" spans="2:22" ht="17.25" customHeight="1" thickBot="1">
      <c r="B233" s="511" t="s">
        <v>165</v>
      </c>
      <c r="C233" s="512"/>
      <c r="D233" s="513"/>
      <c r="E233" s="480" t="s">
        <v>160</v>
      </c>
      <c r="F233" s="481"/>
      <c r="G233" s="481"/>
      <c r="H233" s="481"/>
      <c r="I233" s="482"/>
      <c r="J233" s="30"/>
      <c r="K233" s="439"/>
      <c r="L233" s="440"/>
      <c r="M233" s="440"/>
      <c r="N233" s="440"/>
      <c r="O233" s="527"/>
      <c r="P233" s="173"/>
      <c r="Q233" s="174"/>
      <c r="R233" s="272"/>
      <c r="V233" s="35"/>
    </row>
    <row r="234" spans="2:22" ht="17.25" customHeight="1">
      <c r="B234" s="316" t="s">
        <v>240</v>
      </c>
      <c r="C234" s="317"/>
      <c r="D234" s="318"/>
      <c r="E234" s="483" t="s">
        <v>684</v>
      </c>
      <c r="F234" s="484"/>
      <c r="G234" s="484"/>
      <c r="H234" s="484"/>
      <c r="I234" s="485"/>
      <c r="J234" s="30"/>
      <c r="K234" s="67" t="s">
        <v>686</v>
      </c>
      <c r="L234" s="68"/>
      <c r="M234" s="68"/>
      <c r="N234" s="68"/>
      <c r="O234" s="68"/>
      <c r="P234" s="203"/>
      <c r="Q234" s="204"/>
      <c r="R234" s="281"/>
      <c r="V234" s="35"/>
    </row>
    <row r="235" spans="2:22" ht="17.25" customHeight="1">
      <c r="B235" s="501" t="s">
        <v>166</v>
      </c>
      <c r="C235" s="502"/>
      <c r="D235" s="503"/>
      <c r="E235" s="483" t="s">
        <v>161</v>
      </c>
      <c r="F235" s="484"/>
      <c r="G235" s="484"/>
      <c r="H235" s="484"/>
      <c r="I235" s="485"/>
      <c r="J235" s="30"/>
      <c r="K235" s="69" t="s">
        <v>689</v>
      </c>
      <c r="L235" s="70"/>
      <c r="M235" s="70"/>
      <c r="N235" s="70"/>
      <c r="O235" s="70"/>
      <c r="P235" s="191"/>
      <c r="Q235" s="192"/>
      <c r="R235" s="282"/>
      <c r="V235" s="35"/>
    </row>
    <row r="236" spans="2:22" ht="17.25" customHeight="1">
      <c r="B236" s="501" t="s">
        <v>241</v>
      </c>
      <c r="C236" s="502"/>
      <c r="D236" s="503"/>
      <c r="E236" s="483" t="s">
        <v>161</v>
      </c>
      <c r="F236" s="484"/>
      <c r="G236" s="484"/>
      <c r="H236" s="484"/>
      <c r="I236" s="485"/>
      <c r="J236" s="30"/>
      <c r="K236" s="69" t="s">
        <v>687</v>
      </c>
      <c r="L236" s="70"/>
      <c r="M236" s="70"/>
      <c r="N236" s="70"/>
      <c r="O236" s="70"/>
      <c r="P236" s="191"/>
      <c r="Q236" s="192"/>
      <c r="R236" s="282"/>
      <c r="V236" s="35"/>
    </row>
    <row r="237" spans="2:22" ht="17.25" customHeight="1">
      <c r="B237" s="501" t="s">
        <v>234</v>
      </c>
      <c r="C237" s="502"/>
      <c r="D237" s="503"/>
      <c r="E237" s="556" t="s">
        <v>161</v>
      </c>
      <c r="F237" s="557"/>
      <c r="G237" s="557"/>
      <c r="H237" s="557"/>
      <c r="I237" s="558"/>
      <c r="J237" s="30"/>
      <c r="K237" s="69" t="s">
        <v>688</v>
      </c>
      <c r="L237" s="70"/>
      <c r="M237" s="70"/>
      <c r="N237" s="70"/>
      <c r="O237" s="70"/>
      <c r="P237" s="191"/>
      <c r="Q237" s="192"/>
      <c r="R237" s="282"/>
      <c r="U237" s="9"/>
    </row>
    <row r="238" spans="2:22" ht="17.25" customHeight="1">
      <c r="B238" s="501" t="s">
        <v>167</v>
      </c>
      <c r="C238" s="502"/>
      <c r="D238" s="503"/>
      <c r="E238" s="556" t="s">
        <v>161</v>
      </c>
      <c r="F238" s="557"/>
      <c r="G238" s="557"/>
      <c r="H238" s="557"/>
      <c r="I238" s="558"/>
      <c r="J238" s="30"/>
      <c r="K238" s="69" t="s">
        <v>690</v>
      </c>
      <c r="L238" s="70"/>
      <c r="M238" s="70"/>
      <c r="N238" s="70"/>
      <c r="O238" s="70"/>
      <c r="P238" s="191"/>
      <c r="Q238" s="192"/>
      <c r="R238" s="282"/>
    </row>
    <row r="239" spans="2:22" ht="17.25" customHeight="1">
      <c r="B239" s="495" t="s">
        <v>168</v>
      </c>
      <c r="C239" s="496"/>
      <c r="D239" s="497"/>
      <c r="E239" s="556" t="s">
        <v>685</v>
      </c>
      <c r="F239" s="557"/>
      <c r="G239" s="557"/>
      <c r="H239" s="557"/>
      <c r="I239" s="558"/>
      <c r="J239" s="30"/>
      <c r="K239" s="69" t="s">
        <v>691</v>
      </c>
      <c r="L239" s="70"/>
      <c r="M239" s="70"/>
      <c r="N239" s="70"/>
      <c r="O239" s="70"/>
      <c r="P239" s="191"/>
      <c r="Q239" s="192"/>
      <c r="R239" s="282"/>
    </row>
    <row r="240" spans="2:22" ht="20.25" customHeight="1">
      <c r="B240" s="292" t="s">
        <v>694</v>
      </c>
      <c r="C240" s="293" t="s">
        <v>693</v>
      </c>
      <c r="D240" s="294" t="s">
        <v>695</v>
      </c>
      <c r="E240" s="295"/>
      <c r="F240" s="296"/>
      <c r="G240" s="296"/>
      <c r="H240" s="296"/>
      <c r="I240" s="297"/>
      <c r="J240" s="30"/>
      <c r="K240" s="298" t="s">
        <v>696</v>
      </c>
      <c r="L240" s="299"/>
      <c r="M240" s="299"/>
      <c r="N240" s="299"/>
      <c r="O240" s="299"/>
      <c r="P240" s="298"/>
      <c r="Q240" s="299"/>
      <c r="R240" s="301"/>
    </row>
    <row r="241" spans="2:22" ht="20.25" customHeight="1">
      <c r="B241" s="292"/>
      <c r="C241" s="293"/>
      <c r="D241" s="294"/>
      <c r="E241" s="295"/>
      <c r="F241" s="296"/>
      <c r="G241" s="296"/>
      <c r="H241" s="296"/>
      <c r="I241" s="297"/>
      <c r="J241" s="30"/>
      <c r="K241" s="298" t="s">
        <v>697</v>
      </c>
      <c r="L241" s="299"/>
      <c r="M241" s="299"/>
      <c r="N241" s="299"/>
      <c r="O241" s="299"/>
      <c r="P241" s="298"/>
      <c r="Q241" s="299"/>
      <c r="R241" s="301"/>
    </row>
    <row r="242" spans="2:22" ht="17.25" customHeight="1" thickBot="1">
      <c r="B242" s="498"/>
      <c r="C242" s="499"/>
      <c r="D242" s="500"/>
      <c r="E242" s="575"/>
      <c r="F242" s="576"/>
      <c r="G242" s="576"/>
      <c r="H242" s="576"/>
      <c r="I242" s="577"/>
      <c r="J242" s="30"/>
      <c r="K242" s="71" t="s">
        <v>692</v>
      </c>
      <c r="L242" s="72"/>
      <c r="M242" s="72"/>
      <c r="N242" s="72"/>
      <c r="O242" s="72"/>
      <c r="P242" s="193"/>
      <c r="Q242" s="194"/>
      <c r="R242" s="283"/>
    </row>
    <row r="243" spans="2:22" ht="17.25" customHeight="1">
      <c r="B243" s="8"/>
      <c r="C243" s="8"/>
      <c r="D243" s="8"/>
      <c r="E243" s="8"/>
      <c r="F243" s="8"/>
      <c r="G243" s="8"/>
      <c r="H243" s="9"/>
      <c r="I243" s="9"/>
      <c r="J243" s="9"/>
      <c r="K243" s="30"/>
      <c r="L243" s="9"/>
      <c r="M243" s="9"/>
      <c r="N243" s="9"/>
      <c r="O243" s="9"/>
      <c r="P243" s="9"/>
      <c r="Q243" s="9"/>
      <c r="R243" s="9"/>
    </row>
    <row r="244" spans="2:22" ht="17.25" customHeight="1">
      <c r="B244" s="160" t="s">
        <v>36</v>
      </c>
      <c r="C244" s="160"/>
      <c r="D244" s="160"/>
      <c r="E244" s="160"/>
      <c r="F244" s="160"/>
      <c r="G244" s="160"/>
      <c r="H244" s="160"/>
      <c r="I244" s="160"/>
      <c r="J244" s="160"/>
      <c r="K244" s="160"/>
      <c r="L244" s="160"/>
      <c r="M244" s="160"/>
      <c r="N244" s="160"/>
      <c r="O244" s="160"/>
      <c r="P244" s="160"/>
      <c r="Q244" s="160"/>
      <c r="R244" s="160"/>
    </row>
    <row r="245" spans="2:22" ht="17.25" customHeight="1">
      <c r="B245" s="160"/>
      <c r="C245" s="160"/>
      <c r="D245" s="160"/>
      <c r="E245" s="160"/>
      <c r="F245" s="160"/>
      <c r="G245" s="160"/>
      <c r="H245" s="160"/>
      <c r="I245" s="160"/>
      <c r="J245" s="160"/>
      <c r="K245" s="160"/>
      <c r="L245" s="160"/>
      <c r="M245" s="160"/>
      <c r="N245" s="160"/>
      <c r="O245" s="160"/>
      <c r="P245" s="160"/>
      <c r="Q245" s="160"/>
      <c r="R245" s="160"/>
    </row>
    <row r="246" spans="2:22" ht="17.25" customHeight="1"/>
    <row r="247" spans="2:22" ht="17.25" customHeight="1">
      <c r="B247" s="315" t="s">
        <v>304</v>
      </c>
      <c r="C247" s="315"/>
      <c r="D247" s="315"/>
      <c r="E247" s="315"/>
      <c r="F247" s="315"/>
      <c r="G247" s="11"/>
      <c r="H247" s="11"/>
      <c r="I247" s="11"/>
      <c r="J247" s="11"/>
      <c r="K247" s="11"/>
      <c r="L247" s="12"/>
      <c r="M247" s="12"/>
      <c r="N247" s="13"/>
      <c r="O247" s="13"/>
      <c r="P247" s="13"/>
      <c r="Q247" s="13"/>
      <c r="R247" s="13"/>
    </row>
    <row r="248" spans="2:22" ht="17.25" customHeight="1" thickBot="1">
      <c r="B248" s="573" t="s">
        <v>38</v>
      </c>
      <c r="C248" s="573"/>
      <c r="D248" s="573"/>
      <c r="E248" s="31"/>
      <c r="F248" s="31"/>
      <c r="G248" s="31"/>
      <c r="H248" s="31"/>
      <c r="I248" s="31"/>
      <c r="J248" s="31"/>
      <c r="K248" s="31"/>
      <c r="L248" s="23"/>
      <c r="M248" s="23"/>
      <c r="N248" s="32"/>
      <c r="O248" s="32"/>
      <c r="P248" s="33"/>
      <c r="Q248" s="158" t="s">
        <v>39</v>
      </c>
      <c r="R248" s="158"/>
      <c r="U248" s="24"/>
      <c r="V248" s="24"/>
    </row>
    <row r="249" spans="2:22" ht="17.25" customHeight="1">
      <c r="B249" s="306" t="s">
        <v>709</v>
      </c>
      <c r="C249" s="307"/>
      <c r="D249" s="307"/>
      <c r="E249" s="307"/>
      <c r="F249" s="307"/>
      <c r="G249" s="307"/>
      <c r="H249" s="307"/>
      <c r="I249" s="307"/>
      <c r="J249" s="308"/>
      <c r="K249" s="604" t="s">
        <v>710</v>
      </c>
      <c r="L249" s="605"/>
      <c r="M249" s="605"/>
      <c r="N249" s="605"/>
      <c r="O249" s="605"/>
      <c r="P249" s="605"/>
      <c r="Q249" s="605"/>
      <c r="R249" s="606"/>
      <c r="U249" s="24"/>
    </row>
    <row r="250" spans="2:22" ht="17.25" customHeight="1">
      <c r="B250" s="309"/>
      <c r="C250" s="310"/>
      <c r="D250" s="310"/>
      <c r="E250" s="310"/>
      <c r="F250" s="310"/>
      <c r="G250" s="310"/>
      <c r="H250" s="310"/>
      <c r="I250" s="310"/>
      <c r="J250" s="311"/>
      <c r="K250" s="607"/>
      <c r="L250" s="608"/>
      <c r="M250" s="608"/>
      <c r="N250" s="608"/>
      <c r="O250" s="608"/>
      <c r="P250" s="608"/>
      <c r="Q250" s="608"/>
      <c r="R250" s="609"/>
    </row>
    <row r="251" spans="2:22" ht="17.25" customHeight="1">
      <c r="B251" s="309"/>
      <c r="C251" s="310"/>
      <c r="D251" s="310"/>
      <c r="E251" s="310"/>
      <c r="F251" s="310"/>
      <c r="G251" s="310"/>
      <c r="H251" s="310"/>
      <c r="I251" s="310"/>
      <c r="J251" s="311"/>
      <c r="K251" s="607"/>
      <c r="L251" s="608"/>
      <c r="M251" s="608"/>
      <c r="N251" s="608"/>
      <c r="O251" s="608"/>
      <c r="P251" s="608"/>
      <c r="Q251" s="608"/>
      <c r="R251" s="609"/>
    </row>
    <row r="252" spans="2:22" ht="17.25" customHeight="1">
      <c r="B252" s="309"/>
      <c r="C252" s="310"/>
      <c r="D252" s="310"/>
      <c r="E252" s="310"/>
      <c r="F252" s="310"/>
      <c r="G252" s="310"/>
      <c r="H252" s="310"/>
      <c r="I252" s="310"/>
      <c r="J252" s="311"/>
      <c r="K252" s="607"/>
      <c r="L252" s="608"/>
      <c r="M252" s="608"/>
      <c r="N252" s="608"/>
      <c r="O252" s="608"/>
      <c r="P252" s="608"/>
      <c r="Q252" s="608"/>
      <c r="R252" s="609"/>
    </row>
    <row r="253" spans="2:22" ht="17.25" customHeight="1">
      <c r="B253" s="309"/>
      <c r="C253" s="310"/>
      <c r="D253" s="310"/>
      <c r="E253" s="310"/>
      <c r="F253" s="310"/>
      <c r="G253" s="310"/>
      <c r="H253" s="310"/>
      <c r="I253" s="310"/>
      <c r="J253" s="311"/>
      <c r="K253" s="607"/>
      <c r="L253" s="608"/>
      <c r="M253" s="608"/>
      <c r="N253" s="608"/>
      <c r="O253" s="608"/>
      <c r="P253" s="608"/>
      <c r="Q253" s="608"/>
      <c r="R253" s="609"/>
    </row>
    <row r="254" spans="2:22" ht="17.25" customHeight="1">
      <c r="B254" s="309"/>
      <c r="C254" s="310"/>
      <c r="D254" s="310"/>
      <c r="E254" s="310"/>
      <c r="F254" s="310"/>
      <c r="G254" s="310"/>
      <c r="H254" s="310"/>
      <c r="I254" s="310"/>
      <c r="J254" s="311"/>
      <c r="K254" s="607"/>
      <c r="L254" s="608"/>
      <c r="M254" s="608"/>
      <c r="N254" s="608"/>
      <c r="O254" s="608"/>
      <c r="P254" s="608"/>
      <c r="Q254" s="608"/>
      <c r="R254" s="609"/>
    </row>
    <row r="255" spans="2:22" ht="17.25" customHeight="1">
      <c r="B255" s="309"/>
      <c r="C255" s="310"/>
      <c r="D255" s="310"/>
      <c r="E255" s="310"/>
      <c r="F255" s="310"/>
      <c r="G255" s="310"/>
      <c r="H255" s="310"/>
      <c r="I255" s="310"/>
      <c r="J255" s="311"/>
      <c r="K255" s="607"/>
      <c r="L255" s="608"/>
      <c r="M255" s="608"/>
      <c r="N255" s="608"/>
      <c r="O255" s="608"/>
      <c r="P255" s="608"/>
      <c r="Q255" s="608"/>
      <c r="R255" s="609"/>
    </row>
    <row r="256" spans="2:22" ht="17.25" customHeight="1" thickBot="1">
      <c r="B256" s="312"/>
      <c r="C256" s="313"/>
      <c r="D256" s="313"/>
      <c r="E256" s="313"/>
      <c r="F256" s="313"/>
      <c r="G256" s="313"/>
      <c r="H256" s="313"/>
      <c r="I256" s="313"/>
      <c r="J256" s="314"/>
      <c r="K256" s="610"/>
      <c r="L256" s="611"/>
      <c r="M256" s="611"/>
      <c r="N256" s="611"/>
      <c r="O256" s="611"/>
      <c r="P256" s="611"/>
      <c r="Q256" s="611"/>
      <c r="R256" s="612"/>
    </row>
    <row r="257" spans="2:21" ht="17.25" customHeight="1">
      <c r="B257" s="306" t="s">
        <v>711</v>
      </c>
      <c r="C257" s="307"/>
      <c r="D257" s="307"/>
      <c r="E257" s="307"/>
      <c r="F257" s="307"/>
      <c r="G257" s="307"/>
      <c r="H257" s="307"/>
      <c r="I257" s="307"/>
      <c r="J257" s="308"/>
      <c r="K257" s="604" t="s">
        <v>703</v>
      </c>
      <c r="L257" s="605"/>
      <c r="M257" s="605"/>
      <c r="N257" s="605"/>
      <c r="O257" s="605"/>
      <c r="P257" s="605"/>
      <c r="Q257" s="605"/>
      <c r="R257" s="606"/>
    </row>
    <row r="258" spans="2:21" ht="17.25" customHeight="1">
      <c r="B258" s="309"/>
      <c r="C258" s="310"/>
      <c r="D258" s="310"/>
      <c r="E258" s="310"/>
      <c r="F258" s="310"/>
      <c r="G258" s="310"/>
      <c r="H258" s="310"/>
      <c r="I258" s="310"/>
      <c r="J258" s="311"/>
      <c r="K258" s="607"/>
      <c r="L258" s="608"/>
      <c r="M258" s="608"/>
      <c r="N258" s="608"/>
      <c r="O258" s="608"/>
      <c r="P258" s="608"/>
      <c r="Q258" s="608"/>
      <c r="R258" s="609"/>
    </row>
    <row r="259" spans="2:21" ht="17.25" customHeight="1">
      <c r="B259" s="309"/>
      <c r="C259" s="310"/>
      <c r="D259" s="310"/>
      <c r="E259" s="310"/>
      <c r="F259" s="310"/>
      <c r="G259" s="310"/>
      <c r="H259" s="310"/>
      <c r="I259" s="310"/>
      <c r="J259" s="311"/>
      <c r="K259" s="607"/>
      <c r="L259" s="608"/>
      <c r="M259" s="608"/>
      <c r="N259" s="608"/>
      <c r="O259" s="608"/>
      <c r="P259" s="608"/>
      <c r="Q259" s="608"/>
      <c r="R259" s="609"/>
    </row>
    <row r="260" spans="2:21" ht="17.25" customHeight="1">
      <c r="B260" s="309"/>
      <c r="C260" s="310"/>
      <c r="D260" s="310"/>
      <c r="E260" s="310"/>
      <c r="F260" s="310"/>
      <c r="G260" s="310"/>
      <c r="H260" s="310"/>
      <c r="I260" s="310"/>
      <c r="J260" s="311"/>
      <c r="K260" s="607"/>
      <c r="L260" s="608"/>
      <c r="M260" s="608"/>
      <c r="N260" s="608"/>
      <c r="O260" s="608"/>
      <c r="P260" s="608"/>
      <c r="Q260" s="608"/>
      <c r="R260" s="609"/>
    </row>
    <row r="261" spans="2:21" ht="17.25" customHeight="1">
      <c r="B261" s="309"/>
      <c r="C261" s="310"/>
      <c r="D261" s="310"/>
      <c r="E261" s="310"/>
      <c r="F261" s="310"/>
      <c r="G261" s="310"/>
      <c r="H261" s="310"/>
      <c r="I261" s="310"/>
      <c r="J261" s="311"/>
      <c r="K261" s="607"/>
      <c r="L261" s="608"/>
      <c r="M261" s="608"/>
      <c r="N261" s="608"/>
      <c r="O261" s="608"/>
      <c r="P261" s="608"/>
      <c r="Q261" s="608"/>
      <c r="R261" s="609"/>
    </row>
    <row r="262" spans="2:21" ht="17.25" customHeight="1">
      <c r="B262" s="309"/>
      <c r="C262" s="310"/>
      <c r="D262" s="310"/>
      <c r="E262" s="310"/>
      <c r="F262" s="310"/>
      <c r="G262" s="310"/>
      <c r="H262" s="310"/>
      <c r="I262" s="310"/>
      <c r="J262" s="311"/>
      <c r="K262" s="607"/>
      <c r="L262" s="608"/>
      <c r="M262" s="608"/>
      <c r="N262" s="608"/>
      <c r="O262" s="608"/>
      <c r="P262" s="608"/>
      <c r="Q262" s="608"/>
      <c r="R262" s="609"/>
    </row>
    <row r="263" spans="2:21" ht="17.25" customHeight="1">
      <c r="B263" s="309"/>
      <c r="C263" s="310"/>
      <c r="D263" s="310"/>
      <c r="E263" s="310"/>
      <c r="F263" s="310"/>
      <c r="G263" s="310"/>
      <c r="H263" s="310"/>
      <c r="I263" s="310"/>
      <c r="J263" s="311"/>
      <c r="K263" s="607"/>
      <c r="L263" s="608"/>
      <c r="M263" s="608"/>
      <c r="N263" s="608"/>
      <c r="O263" s="608"/>
      <c r="P263" s="608"/>
      <c r="Q263" s="608"/>
      <c r="R263" s="609"/>
    </row>
    <row r="264" spans="2:21" ht="17.25" customHeight="1" thickBot="1">
      <c r="B264" s="312"/>
      <c r="C264" s="313"/>
      <c r="D264" s="313"/>
      <c r="E264" s="313"/>
      <c r="F264" s="313"/>
      <c r="G264" s="313"/>
      <c r="H264" s="313"/>
      <c r="I264" s="313"/>
      <c r="J264" s="314"/>
      <c r="K264" s="610"/>
      <c r="L264" s="611"/>
      <c r="M264" s="611"/>
      <c r="N264" s="611"/>
      <c r="O264" s="611"/>
      <c r="P264" s="611"/>
      <c r="Q264" s="611"/>
      <c r="R264" s="612"/>
      <c r="U264" s="30"/>
    </row>
    <row r="265" spans="2:21" ht="17.25" customHeight="1">
      <c r="B265" s="574" t="s">
        <v>40</v>
      </c>
      <c r="C265" s="574"/>
      <c r="D265" s="574"/>
      <c r="E265" s="33"/>
      <c r="F265" s="33"/>
      <c r="G265" s="33"/>
      <c r="H265" s="33"/>
      <c r="I265" s="33"/>
      <c r="J265" s="33"/>
      <c r="K265" s="33"/>
      <c r="L265" s="23"/>
      <c r="M265" s="23"/>
      <c r="N265" s="32"/>
      <c r="O265" s="32"/>
      <c r="P265" s="33"/>
      <c r="Q265" s="159" t="s">
        <v>44</v>
      </c>
      <c r="R265" s="159"/>
      <c r="U265" s="30"/>
    </row>
    <row r="266" spans="2:21" ht="17.25" customHeight="1">
      <c r="B266" s="13"/>
      <c r="C266" s="13"/>
      <c r="D266" s="13"/>
      <c r="E266" s="13"/>
      <c r="F266" s="13"/>
      <c r="G266" s="13"/>
      <c r="H266" s="13"/>
      <c r="I266" s="13"/>
      <c r="J266" s="13"/>
      <c r="K266" s="13"/>
      <c r="L266" s="12"/>
      <c r="M266" s="12"/>
      <c r="N266" s="13"/>
      <c r="O266" s="13"/>
      <c r="P266" s="13"/>
      <c r="Q266" s="13"/>
      <c r="R266" s="13"/>
    </row>
    <row r="267" spans="2:21" ht="17.25" customHeight="1">
      <c r="B267" s="315" t="s">
        <v>305</v>
      </c>
      <c r="C267" s="315"/>
      <c r="D267" s="315"/>
      <c r="E267" s="315"/>
      <c r="F267" s="315"/>
      <c r="G267" s="13"/>
      <c r="H267" s="13"/>
      <c r="I267" s="13"/>
      <c r="J267" s="13"/>
      <c r="K267" s="13"/>
      <c r="L267" s="12"/>
      <c r="M267" s="12"/>
      <c r="N267" s="13"/>
      <c r="O267" s="13"/>
      <c r="P267" s="13"/>
      <c r="Q267" s="13"/>
      <c r="R267" s="13"/>
    </row>
    <row r="268" spans="2:21" ht="17.25" customHeight="1" thickBot="1">
      <c r="B268" s="573" t="s">
        <v>38</v>
      </c>
      <c r="C268" s="573"/>
      <c r="D268" s="573"/>
      <c r="E268" s="31"/>
      <c r="F268" s="31"/>
      <c r="G268" s="31"/>
      <c r="H268" s="31"/>
      <c r="I268" s="31"/>
      <c r="J268" s="31"/>
      <c r="K268" s="31"/>
      <c r="L268" s="23"/>
      <c r="M268" s="23"/>
      <c r="N268" s="32"/>
      <c r="O268" s="32"/>
      <c r="P268" s="33"/>
      <c r="Q268" s="158" t="s">
        <v>39</v>
      </c>
      <c r="R268" s="158"/>
    </row>
    <row r="269" spans="2:21" ht="17.25" customHeight="1">
      <c r="B269" s="306" t="s">
        <v>698</v>
      </c>
      <c r="C269" s="307"/>
      <c r="D269" s="307"/>
      <c r="E269" s="307"/>
      <c r="F269" s="307"/>
      <c r="G269" s="307"/>
      <c r="H269" s="307"/>
      <c r="I269" s="307"/>
      <c r="J269" s="308"/>
      <c r="K269" s="306" t="s">
        <v>704</v>
      </c>
      <c r="L269" s="307"/>
      <c r="M269" s="307"/>
      <c r="N269" s="307"/>
      <c r="O269" s="307"/>
      <c r="P269" s="307"/>
      <c r="Q269" s="307"/>
      <c r="R269" s="601"/>
    </row>
    <row r="270" spans="2:21" ht="17.25" customHeight="1">
      <c r="B270" s="309"/>
      <c r="C270" s="310"/>
      <c r="D270" s="310"/>
      <c r="E270" s="310"/>
      <c r="F270" s="310"/>
      <c r="G270" s="310"/>
      <c r="H270" s="310"/>
      <c r="I270" s="310"/>
      <c r="J270" s="311"/>
      <c r="K270" s="309"/>
      <c r="L270" s="310"/>
      <c r="M270" s="310"/>
      <c r="N270" s="310"/>
      <c r="O270" s="310"/>
      <c r="P270" s="310"/>
      <c r="Q270" s="310"/>
      <c r="R270" s="602"/>
    </row>
    <row r="271" spans="2:21" ht="17.25" customHeight="1">
      <c r="B271" s="309"/>
      <c r="C271" s="310"/>
      <c r="D271" s="310"/>
      <c r="E271" s="310"/>
      <c r="F271" s="310"/>
      <c r="G271" s="310"/>
      <c r="H271" s="310"/>
      <c r="I271" s="310"/>
      <c r="J271" s="311"/>
      <c r="K271" s="309"/>
      <c r="L271" s="310"/>
      <c r="M271" s="310"/>
      <c r="N271" s="310"/>
      <c r="O271" s="310"/>
      <c r="P271" s="310"/>
      <c r="Q271" s="310"/>
      <c r="R271" s="602"/>
    </row>
    <row r="272" spans="2:21" ht="17.25" customHeight="1">
      <c r="B272" s="309"/>
      <c r="C272" s="310"/>
      <c r="D272" s="310"/>
      <c r="E272" s="310"/>
      <c r="F272" s="310"/>
      <c r="G272" s="310"/>
      <c r="H272" s="310"/>
      <c r="I272" s="310"/>
      <c r="J272" s="311"/>
      <c r="K272" s="309"/>
      <c r="L272" s="310"/>
      <c r="M272" s="310"/>
      <c r="N272" s="310"/>
      <c r="O272" s="310"/>
      <c r="P272" s="310"/>
      <c r="Q272" s="310"/>
      <c r="R272" s="602"/>
    </row>
    <row r="273" spans="2:22" ht="17.25" customHeight="1">
      <c r="B273" s="309"/>
      <c r="C273" s="310"/>
      <c r="D273" s="310"/>
      <c r="E273" s="310"/>
      <c r="F273" s="310"/>
      <c r="G273" s="310"/>
      <c r="H273" s="310"/>
      <c r="I273" s="310"/>
      <c r="J273" s="311"/>
      <c r="K273" s="309"/>
      <c r="L273" s="310"/>
      <c r="M273" s="310"/>
      <c r="N273" s="310"/>
      <c r="O273" s="310"/>
      <c r="P273" s="310"/>
      <c r="Q273" s="310"/>
      <c r="R273" s="602"/>
    </row>
    <row r="274" spans="2:22" ht="17.25" customHeight="1">
      <c r="B274" s="309"/>
      <c r="C274" s="310"/>
      <c r="D274" s="310"/>
      <c r="E274" s="310"/>
      <c r="F274" s="310"/>
      <c r="G274" s="310"/>
      <c r="H274" s="310"/>
      <c r="I274" s="310"/>
      <c r="J274" s="311"/>
      <c r="K274" s="309"/>
      <c r="L274" s="310"/>
      <c r="M274" s="310"/>
      <c r="N274" s="310"/>
      <c r="O274" s="310"/>
      <c r="P274" s="310"/>
      <c r="Q274" s="310"/>
      <c r="R274" s="602"/>
    </row>
    <row r="275" spans="2:22" ht="17.25" customHeight="1">
      <c r="B275" s="309"/>
      <c r="C275" s="310"/>
      <c r="D275" s="310"/>
      <c r="E275" s="310"/>
      <c r="F275" s="310"/>
      <c r="G275" s="310"/>
      <c r="H275" s="310"/>
      <c r="I275" s="310"/>
      <c r="J275" s="311"/>
      <c r="K275" s="309"/>
      <c r="L275" s="310"/>
      <c r="M275" s="310"/>
      <c r="N275" s="310"/>
      <c r="O275" s="310"/>
      <c r="P275" s="310"/>
      <c r="Q275" s="310"/>
      <c r="R275" s="602"/>
      <c r="U275" s="9"/>
    </row>
    <row r="276" spans="2:22" ht="17.25" customHeight="1" thickBot="1">
      <c r="B276" s="312"/>
      <c r="C276" s="313"/>
      <c r="D276" s="313"/>
      <c r="E276" s="313"/>
      <c r="F276" s="313"/>
      <c r="G276" s="313"/>
      <c r="H276" s="313"/>
      <c r="I276" s="313"/>
      <c r="J276" s="314"/>
      <c r="K276" s="312"/>
      <c r="L276" s="313"/>
      <c r="M276" s="313"/>
      <c r="N276" s="313"/>
      <c r="O276" s="313"/>
      <c r="P276" s="313"/>
      <c r="Q276" s="313"/>
      <c r="R276" s="603"/>
      <c r="U276" s="9"/>
    </row>
    <row r="277" spans="2:22" ht="17.25" customHeight="1">
      <c r="B277" s="306" t="s">
        <v>699</v>
      </c>
      <c r="C277" s="307"/>
      <c r="D277" s="307"/>
      <c r="E277" s="307"/>
      <c r="F277" s="307"/>
      <c r="G277" s="307"/>
      <c r="H277" s="307"/>
      <c r="I277" s="307"/>
      <c r="J277" s="308"/>
      <c r="K277" s="306" t="s">
        <v>705</v>
      </c>
      <c r="L277" s="307"/>
      <c r="M277" s="307"/>
      <c r="N277" s="307"/>
      <c r="O277" s="307"/>
      <c r="P277" s="307"/>
      <c r="Q277" s="307"/>
      <c r="R277" s="601"/>
      <c r="U277" s="9"/>
    </row>
    <row r="278" spans="2:22" ht="17.25" customHeight="1">
      <c r="B278" s="309"/>
      <c r="C278" s="310"/>
      <c r="D278" s="310"/>
      <c r="E278" s="310"/>
      <c r="F278" s="310"/>
      <c r="G278" s="310"/>
      <c r="H278" s="310"/>
      <c r="I278" s="310"/>
      <c r="J278" s="311"/>
      <c r="K278" s="309"/>
      <c r="L278" s="310"/>
      <c r="M278" s="310"/>
      <c r="N278" s="310"/>
      <c r="O278" s="310"/>
      <c r="P278" s="310"/>
      <c r="Q278" s="310"/>
      <c r="R278" s="602"/>
      <c r="U278" s="9"/>
    </row>
    <row r="279" spans="2:22" ht="17.25" customHeight="1">
      <c r="B279" s="309"/>
      <c r="C279" s="310"/>
      <c r="D279" s="310"/>
      <c r="E279" s="310"/>
      <c r="F279" s="310"/>
      <c r="G279" s="310"/>
      <c r="H279" s="310"/>
      <c r="I279" s="310"/>
      <c r="J279" s="311"/>
      <c r="K279" s="309"/>
      <c r="L279" s="310"/>
      <c r="M279" s="310"/>
      <c r="N279" s="310"/>
      <c r="O279" s="310"/>
      <c r="P279" s="310"/>
      <c r="Q279" s="310"/>
      <c r="R279" s="602"/>
      <c r="U279" s="13"/>
    </row>
    <row r="280" spans="2:22" ht="17.25" customHeight="1">
      <c r="B280" s="309"/>
      <c r="C280" s="310"/>
      <c r="D280" s="310"/>
      <c r="E280" s="310"/>
      <c r="F280" s="310"/>
      <c r="G280" s="310"/>
      <c r="H280" s="310"/>
      <c r="I280" s="310"/>
      <c r="J280" s="311"/>
      <c r="K280" s="309"/>
      <c r="L280" s="310"/>
      <c r="M280" s="310"/>
      <c r="N280" s="310"/>
      <c r="O280" s="310"/>
      <c r="P280" s="310"/>
      <c r="Q280" s="310"/>
      <c r="R280" s="602"/>
      <c r="V280" s="9"/>
    </row>
    <row r="281" spans="2:22" ht="17.25" customHeight="1">
      <c r="B281" s="309"/>
      <c r="C281" s="310"/>
      <c r="D281" s="310"/>
      <c r="E281" s="310"/>
      <c r="F281" s="310"/>
      <c r="G281" s="310"/>
      <c r="H281" s="310"/>
      <c r="I281" s="310"/>
      <c r="J281" s="311"/>
      <c r="K281" s="309"/>
      <c r="L281" s="310"/>
      <c r="M281" s="310"/>
      <c r="N281" s="310"/>
      <c r="O281" s="310"/>
      <c r="P281" s="310"/>
      <c r="Q281" s="310"/>
      <c r="R281" s="602"/>
      <c r="U281" s="24"/>
      <c r="V281" s="9"/>
    </row>
    <row r="282" spans="2:22" ht="17.25" customHeight="1">
      <c r="B282" s="309"/>
      <c r="C282" s="310"/>
      <c r="D282" s="310"/>
      <c r="E282" s="310"/>
      <c r="F282" s="310"/>
      <c r="G282" s="310"/>
      <c r="H282" s="310"/>
      <c r="I282" s="310"/>
      <c r="J282" s="311"/>
      <c r="K282" s="309"/>
      <c r="L282" s="310"/>
      <c r="M282" s="310"/>
      <c r="N282" s="310"/>
      <c r="O282" s="310"/>
      <c r="P282" s="310"/>
      <c r="Q282" s="310"/>
      <c r="R282" s="602"/>
      <c r="U282" s="24"/>
      <c r="V282" s="9"/>
    </row>
    <row r="283" spans="2:22" ht="17.25" customHeight="1">
      <c r="B283" s="309"/>
      <c r="C283" s="310"/>
      <c r="D283" s="310"/>
      <c r="E283" s="310"/>
      <c r="F283" s="310"/>
      <c r="G283" s="310"/>
      <c r="H283" s="310"/>
      <c r="I283" s="310"/>
      <c r="J283" s="311"/>
      <c r="K283" s="309"/>
      <c r="L283" s="310"/>
      <c r="M283" s="310"/>
      <c r="N283" s="310"/>
      <c r="O283" s="310"/>
      <c r="P283" s="310"/>
      <c r="Q283" s="310"/>
      <c r="R283" s="602"/>
      <c r="U283" s="24"/>
      <c r="V283" s="9"/>
    </row>
    <row r="284" spans="2:22" ht="17.25" customHeight="1" thickBot="1">
      <c r="B284" s="312"/>
      <c r="C284" s="313"/>
      <c r="D284" s="313"/>
      <c r="E284" s="313"/>
      <c r="F284" s="313"/>
      <c r="G284" s="313"/>
      <c r="H284" s="313"/>
      <c r="I284" s="313"/>
      <c r="J284" s="314"/>
      <c r="K284" s="312"/>
      <c r="L284" s="313"/>
      <c r="M284" s="313"/>
      <c r="N284" s="313"/>
      <c r="O284" s="313"/>
      <c r="P284" s="313"/>
      <c r="Q284" s="313"/>
      <c r="R284" s="603"/>
      <c r="U284" s="24"/>
      <c r="V284" s="9"/>
    </row>
    <row r="285" spans="2:22" ht="17.25" customHeight="1">
      <c r="B285" s="574" t="s">
        <v>40</v>
      </c>
      <c r="C285" s="574"/>
      <c r="D285" s="574"/>
      <c r="E285" s="33"/>
      <c r="F285" s="33"/>
      <c r="G285" s="33"/>
      <c r="H285" s="33"/>
      <c r="I285" s="33"/>
      <c r="J285" s="33"/>
      <c r="K285" s="33"/>
      <c r="L285" s="23"/>
      <c r="M285" s="23"/>
      <c r="N285" s="32"/>
      <c r="O285" s="32"/>
      <c r="P285" s="33"/>
      <c r="Q285" s="159" t="s">
        <v>44</v>
      </c>
      <c r="R285" s="159"/>
      <c r="U285" s="24"/>
      <c r="V285" s="9"/>
    </row>
    <row r="286" spans="2:22" ht="17.25" customHeight="1">
      <c r="B286" s="33"/>
      <c r="C286" s="33"/>
      <c r="D286" s="33"/>
      <c r="E286" s="33"/>
      <c r="F286" s="33"/>
      <c r="G286" s="33"/>
      <c r="H286" s="33"/>
      <c r="I286" s="33"/>
      <c r="J286" s="33"/>
      <c r="K286" s="33"/>
      <c r="L286" s="32"/>
      <c r="M286" s="32"/>
      <c r="N286" s="33"/>
      <c r="O286" s="33"/>
      <c r="P286" s="33"/>
      <c r="Q286" s="33"/>
      <c r="R286" s="33"/>
      <c r="U286" s="24"/>
      <c r="V286" s="9"/>
    </row>
    <row r="287" spans="2:22" ht="17.25" customHeight="1">
      <c r="B287" s="315" t="s">
        <v>328</v>
      </c>
      <c r="C287" s="315"/>
      <c r="D287" s="315"/>
      <c r="E287" s="315"/>
      <c r="U287" s="24"/>
      <c r="V287" s="9"/>
    </row>
    <row r="288" spans="2:22" ht="17.25" customHeight="1" thickBot="1">
      <c r="B288" s="573" t="s">
        <v>38</v>
      </c>
      <c r="C288" s="573"/>
      <c r="D288" s="573"/>
      <c r="E288" s="31"/>
      <c r="F288" s="31"/>
      <c r="G288" s="31"/>
      <c r="H288" s="31"/>
      <c r="I288" s="31"/>
      <c r="J288" s="31"/>
      <c r="K288" s="31"/>
      <c r="L288" s="23"/>
      <c r="M288" s="23"/>
      <c r="N288" s="32"/>
      <c r="O288" s="32"/>
      <c r="P288" s="33"/>
      <c r="Q288" s="158" t="s">
        <v>39</v>
      </c>
      <c r="R288" s="158"/>
      <c r="U288" s="24"/>
      <c r="V288" s="9"/>
    </row>
    <row r="289" spans="2:22" ht="17.25" customHeight="1">
      <c r="B289" s="306" t="s">
        <v>700</v>
      </c>
      <c r="C289" s="307"/>
      <c r="D289" s="307"/>
      <c r="E289" s="307"/>
      <c r="F289" s="307"/>
      <c r="G289" s="307"/>
      <c r="H289" s="307"/>
      <c r="I289" s="307"/>
      <c r="J289" s="308"/>
      <c r="K289" s="604" t="s">
        <v>706</v>
      </c>
      <c r="L289" s="605"/>
      <c r="M289" s="605"/>
      <c r="N289" s="605"/>
      <c r="O289" s="605"/>
      <c r="P289" s="605"/>
      <c r="Q289" s="605"/>
      <c r="R289" s="606"/>
      <c r="U289" s="24"/>
      <c r="V289" s="9"/>
    </row>
    <row r="290" spans="2:22" ht="17.25" customHeight="1">
      <c r="B290" s="309"/>
      <c r="C290" s="310"/>
      <c r="D290" s="310"/>
      <c r="E290" s="310"/>
      <c r="F290" s="310"/>
      <c r="G290" s="310"/>
      <c r="H290" s="310"/>
      <c r="I290" s="310"/>
      <c r="J290" s="311"/>
      <c r="K290" s="607"/>
      <c r="L290" s="608"/>
      <c r="M290" s="608"/>
      <c r="N290" s="608"/>
      <c r="O290" s="608"/>
      <c r="P290" s="608"/>
      <c r="Q290" s="608"/>
      <c r="R290" s="609"/>
      <c r="U290" s="24"/>
      <c r="V290" s="9"/>
    </row>
    <row r="291" spans="2:22" ht="17.25" customHeight="1">
      <c r="B291" s="309"/>
      <c r="C291" s="310"/>
      <c r="D291" s="310"/>
      <c r="E291" s="310"/>
      <c r="F291" s="310"/>
      <c r="G291" s="310"/>
      <c r="H291" s="310"/>
      <c r="I291" s="310"/>
      <c r="J291" s="311"/>
      <c r="K291" s="607"/>
      <c r="L291" s="608"/>
      <c r="M291" s="608"/>
      <c r="N291" s="608"/>
      <c r="O291" s="608"/>
      <c r="P291" s="608"/>
      <c r="Q291" s="608"/>
      <c r="R291" s="609"/>
      <c r="U291" s="24"/>
      <c r="V291" s="9"/>
    </row>
    <row r="292" spans="2:22" ht="17.25" customHeight="1">
      <c r="B292" s="309"/>
      <c r="C292" s="310"/>
      <c r="D292" s="310"/>
      <c r="E292" s="310"/>
      <c r="F292" s="310"/>
      <c r="G292" s="310"/>
      <c r="H292" s="310"/>
      <c r="I292" s="310"/>
      <c r="J292" s="311"/>
      <c r="K292" s="607"/>
      <c r="L292" s="608"/>
      <c r="M292" s="608"/>
      <c r="N292" s="608"/>
      <c r="O292" s="608"/>
      <c r="P292" s="608"/>
      <c r="Q292" s="608"/>
      <c r="R292" s="609"/>
      <c r="U292" s="24"/>
      <c r="V292" s="9"/>
    </row>
    <row r="293" spans="2:22" ht="17.25" customHeight="1">
      <c r="B293" s="309"/>
      <c r="C293" s="310"/>
      <c r="D293" s="310"/>
      <c r="E293" s="310"/>
      <c r="F293" s="310"/>
      <c r="G293" s="310"/>
      <c r="H293" s="310"/>
      <c r="I293" s="310"/>
      <c r="J293" s="311"/>
      <c r="K293" s="607"/>
      <c r="L293" s="608"/>
      <c r="M293" s="608"/>
      <c r="N293" s="608"/>
      <c r="O293" s="608"/>
      <c r="P293" s="608"/>
      <c r="Q293" s="608"/>
      <c r="R293" s="609"/>
      <c r="U293" s="24"/>
      <c r="V293" s="9"/>
    </row>
    <row r="294" spans="2:22" ht="17.25" customHeight="1">
      <c r="B294" s="309"/>
      <c r="C294" s="310"/>
      <c r="D294" s="310"/>
      <c r="E294" s="310"/>
      <c r="F294" s="310"/>
      <c r="G294" s="310"/>
      <c r="H294" s="310"/>
      <c r="I294" s="310"/>
      <c r="J294" s="311"/>
      <c r="K294" s="607"/>
      <c r="L294" s="608"/>
      <c r="M294" s="608"/>
      <c r="N294" s="608"/>
      <c r="O294" s="608"/>
      <c r="P294" s="608"/>
      <c r="Q294" s="608"/>
      <c r="R294" s="609"/>
      <c r="U294" s="24"/>
      <c r="V294" s="9"/>
    </row>
    <row r="295" spans="2:22" ht="17.25" customHeight="1">
      <c r="B295" s="309"/>
      <c r="C295" s="310"/>
      <c r="D295" s="310"/>
      <c r="E295" s="310"/>
      <c r="F295" s="310"/>
      <c r="G295" s="310"/>
      <c r="H295" s="310"/>
      <c r="I295" s="310"/>
      <c r="J295" s="311"/>
      <c r="K295" s="607"/>
      <c r="L295" s="608"/>
      <c r="M295" s="608"/>
      <c r="N295" s="608"/>
      <c r="O295" s="608"/>
      <c r="P295" s="608"/>
      <c r="Q295" s="608"/>
      <c r="R295" s="609"/>
      <c r="U295" s="24"/>
      <c r="V295" s="9"/>
    </row>
    <row r="296" spans="2:22" ht="17.25" customHeight="1" thickBot="1">
      <c r="B296" s="312"/>
      <c r="C296" s="313"/>
      <c r="D296" s="313"/>
      <c r="E296" s="313"/>
      <c r="F296" s="313"/>
      <c r="G296" s="313"/>
      <c r="H296" s="313"/>
      <c r="I296" s="313"/>
      <c r="J296" s="314"/>
      <c r="K296" s="610"/>
      <c r="L296" s="611"/>
      <c r="M296" s="611"/>
      <c r="N296" s="611"/>
      <c r="O296" s="611"/>
      <c r="P296" s="611"/>
      <c r="Q296" s="611"/>
      <c r="R296" s="612"/>
      <c r="U296" s="24"/>
      <c r="V296" s="9"/>
    </row>
    <row r="297" spans="2:22" ht="17.25" customHeight="1">
      <c r="B297" s="306" t="s">
        <v>701</v>
      </c>
      <c r="C297" s="307"/>
      <c r="D297" s="307"/>
      <c r="E297" s="307"/>
      <c r="F297" s="307"/>
      <c r="G297" s="307"/>
      <c r="H297" s="307"/>
      <c r="I297" s="307"/>
      <c r="J297" s="308"/>
      <c r="K297" s="604" t="s">
        <v>707</v>
      </c>
      <c r="L297" s="605"/>
      <c r="M297" s="605"/>
      <c r="N297" s="605"/>
      <c r="O297" s="605"/>
      <c r="P297" s="605"/>
      <c r="Q297" s="605"/>
      <c r="R297" s="606"/>
      <c r="V297" s="9"/>
    </row>
    <row r="298" spans="2:22" ht="17.25" customHeight="1">
      <c r="B298" s="309"/>
      <c r="C298" s="310"/>
      <c r="D298" s="310"/>
      <c r="E298" s="310"/>
      <c r="F298" s="310"/>
      <c r="G298" s="310"/>
      <c r="H298" s="310"/>
      <c r="I298" s="310"/>
      <c r="J298" s="311"/>
      <c r="K298" s="607"/>
      <c r="L298" s="608"/>
      <c r="M298" s="608"/>
      <c r="N298" s="608"/>
      <c r="O298" s="608"/>
      <c r="P298" s="608"/>
      <c r="Q298" s="608"/>
      <c r="R298" s="609"/>
      <c r="U298" s="13"/>
      <c r="V298" s="13"/>
    </row>
    <row r="299" spans="2:22" ht="17.25" customHeight="1">
      <c r="B299" s="309"/>
      <c r="C299" s="310"/>
      <c r="D299" s="310"/>
      <c r="E299" s="310"/>
      <c r="F299" s="310"/>
      <c r="G299" s="310"/>
      <c r="H299" s="310"/>
      <c r="I299" s="310"/>
      <c r="J299" s="311"/>
      <c r="K299" s="607"/>
      <c r="L299" s="608"/>
      <c r="M299" s="608"/>
      <c r="N299" s="608"/>
      <c r="O299" s="608"/>
      <c r="P299" s="608"/>
      <c r="Q299" s="608"/>
      <c r="R299" s="609"/>
      <c r="U299" s="13"/>
      <c r="V299" s="13"/>
    </row>
    <row r="300" spans="2:22" s="5" customFormat="1" ht="17.25" customHeight="1">
      <c r="B300" s="309"/>
      <c r="C300" s="310"/>
      <c r="D300" s="310"/>
      <c r="E300" s="310"/>
      <c r="F300" s="310"/>
      <c r="G300" s="310"/>
      <c r="H300" s="310"/>
      <c r="I300" s="310"/>
      <c r="J300" s="311"/>
      <c r="K300" s="607"/>
      <c r="L300" s="608"/>
      <c r="M300" s="608"/>
      <c r="N300" s="608"/>
      <c r="O300" s="608"/>
      <c r="P300" s="608"/>
      <c r="Q300" s="608"/>
      <c r="R300" s="609"/>
      <c r="S300"/>
      <c r="T300"/>
      <c r="U300" s="13"/>
      <c r="V300" s="13"/>
    </row>
    <row r="301" spans="2:22" s="5" customFormat="1" ht="17.25" customHeight="1">
      <c r="B301" s="309"/>
      <c r="C301" s="310"/>
      <c r="D301" s="310"/>
      <c r="E301" s="310"/>
      <c r="F301" s="310"/>
      <c r="G301" s="310"/>
      <c r="H301" s="310"/>
      <c r="I301" s="310"/>
      <c r="J301" s="311"/>
      <c r="K301" s="607"/>
      <c r="L301" s="608"/>
      <c r="M301" s="608"/>
      <c r="N301" s="608"/>
      <c r="O301" s="608"/>
      <c r="P301" s="608"/>
      <c r="Q301" s="608"/>
      <c r="R301" s="609"/>
      <c r="S301"/>
      <c r="T301"/>
      <c r="U301" s="13"/>
      <c r="V301" s="13"/>
    </row>
    <row r="302" spans="2:22" s="5" customFormat="1" ht="17.25" customHeight="1">
      <c r="B302" s="309"/>
      <c r="C302" s="310"/>
      <c r="D302" s="310"/>
      <c r="E302" s="310"/>
      <c r="F302" s="310"/>
      <c r="G302" s="310"/>
      <c r="H302" s="310"/>
      <c r="I302" s="310"/>
      <c r="J302" s="311"/>
      <c r="K302" s="607"/>
      <c r="L302" s="608"/>
      <c r="M302" s="608"/>
      <c r="N302" s="608"/>
      <c r="O302" s="608"/>
      <c r="P302" s="608"/>
      <c r="Q302" s="608"/>
      <c r="R302" s="609"/>
      <c r="S302"/>
      <c r="T302"/>
      <c r="U302" s="13"/>
      <c r="V302" s="13"/>
    </row>
    <row r="303" spans="2:22" s="5" customFormat="1" ht="17.25" customHeight="1">
      <c r="B303" s="309"/>
      <c r="C303" s="310"/>
      <c r="D303" s="310"/>
      <c r="E303" s="310"/>
      <c r="F303" s="310"/>
      <c r="G303" s="310"/>
      <c r="H303" s="310"/>
      <c r="I303" s="310"/>
      <c r="J303" s="311"/>
      <c r="K303" s="607"/>
      <c r="L303" s="608"/>
      <c r="M303" s="608"/>
      <c r="N303" s="608"/>
      <c r="O303" s="608"/>
      <c r="P303" s="608"/>
      <c r="Q303" s="608"/>
      <c r="R303" s="609"/>
      <c r="S303"/>
      <c r="T303"/>
      <c r="U303" s="13"/>
      <c r="V303" s="13"/>
    </row>
    <row r="304" spans="2:22" s="5" customFormat="1" ht="17.25" customHeight="1" thickBot="1">
      <c r="B304" s="312"/>
      <c r="C304" s="313"/>
      <c r="D304" s="313"/>
      <c r="E304" s="313"/>
      <c r="F304" s="313"/>
      <c r="G304" s="313"/>
      <c r="H304" s="313"/>
      <c r="I304" s="313"/>
      <c r="J304" s="314"/>
      <c r="K304" s="610"/>
      <c r="L304" s="611"/>
      <c r="M304" s="611"/>
      <c r="N304" s="611"/>
      <c r="O304" s="611"/>
      <c r="P304" s="611"/>
      <c r="Q304" s="611"/>
      <c r="R304" s="612"/>
      <c r="S304"/>
      <c r="T304"/>
      <c r="U304" s="13"/>
      <c r="V304" s="13"/>
    </row>
    <row r="305" spans="2:22" s="5" customFormat="1" ht="17.25" customHeight="1">
      <c r="B305" s="574" t="s">
        <v>40</v>
      </c>
      <c r="C305" s="574"/>
      <c r="D305" s="574"/>
      <c r="E305" s="33"/>
      <c r="F305" s="33"/>
      <c r="G305" s="33"/>
      <c r="H305" s="33"/>
      <c r="I305" s="33"/>
      <c r="J305" s="33"/>
      <c r="K305" s="33"/>
      <c r="L305" s="23"/>
      <c r="M305" s="23"/>
      <c r="N305" s="32"/>
      <c r="O305" s="32"/>
      <c r="P305" s="33"/>
      <c r="Q305" s="159" t="s">
        <v>44</v>
      </c>
      <c r="R305" s="159"/>
      <c r="S305"/>
      <c r="T305"/>
      <c r="U305" s="13"/>
      <c r="V305" s="13"/>
    </row>
    <row r="306" spans="2:22" s="5" customFormat="1" ht="17.25" customHeight="1">
      <c r="B306"/>
      <c r="C306"/>
      <c r="D306"/>
      <c r="E306"/>
      <c r="F306"/>
      <c r="G306"/>
      <c r="H306"/>
      <c r="I306"/>
      <c r="J306"/>
      <c r="K306"/>
      <c r="L306"/>
      <c r="M306"/>
      <c r="N306"/>
      <c r="O306"/>
      <c r="P306"/>
      <c r="Q306"/>
      <c r="R306"/>
      <c r="S306"/>
      <c r="T306"/>
      <c r="U306" s="13"/>
      <c r="V306" s="13"/>
    </row>
    <row r="307" spans="2:22" s="5" customFormat="1" ht="17.25" customHeight="1">
      <c r="B307" s="315" t="s">
        <v>486</v>
      </c>
      <c r="C307" s="315"/>
      <c r="D307" s="315"/>
      <c r="E307" s="315"/>
      <c r="F307" s="315"/>
      <c r="G307" s="315"/>
      <c r="H307" s="315"/>
      <c r="I307" s="315"/>
      <c r="J307" s="315"/>
      <c r="K307" s="315"/>
      <c r="L307" s="315"/>
      <c r="M307" s="315"/>
      <c r="N307"/>
      <c r="O307"/>
      <c r="P307"/>
      <c r="Q307"/>
      <c r="R307"/>
      <c r="S307"/>
      <c r="T307"/>
      <c r="U307" s="13"/>
      <c r="V307" s="13"/>
    </row>
    <row r="308" spans="2:22" s="5" customFormat="1" ht="17.25" customHeight="1" thickBot="1">
      <c r="B308"/>
      <c r="C308"/>
      <c r="D308"/>
      <c r="E308"/>
      <c r="F308"/>
      <c r="G308"/>
      <c r="H308"/>
      <c r="I308"/>
      <c r="J308"/>
      <c r="K308"/>
      <c r="L308"/>
      <c r="M308"/>
      <c r="N308"/>
      <c r="O308"/>
      <c r="P308"/>
      <c r="Q308"/>
      <c r="R308"/>
      <c r="S308"/>
      <c r="T308"/>
      <c r="U308" s="13"/>
      <c r="V308" s="13"/>
    </row>
    <row r="309" spans="2:22" s="5" customFormat="1" ht="17.25" customHeight="1">
      <c r="B309" s="604" t="s">
        <v>712</v>
      </c>
      <c r="C309" s="605"/>
      <c r="D309" s="605"/>
      <c r="E309" s="605"/>
      <c r="F309" s="605"/>
      <c r="G309" s="605"/>
      <c r="H309" s="605"/>
      <c r="I309" s="605"/>
      <c r="J309" s="605"/>
      <c r="K309" s="605"/>
      <c r="L309" s="605"/>
      <c r="M309" s="605"/>
      <c r="N309" s="605"/>
      <c r="O309" s="605"/>
      <c r="P309" s="605"/>
      <c r="Q309" s="605"/>
      <c r="R309" s="606"/>
      <c r="S309"/>
      <c r="T309"/>
      <c r="U309" s="13"/>
      <c r="V309" s="13"/>
    </row>
    <row r="310" spans="2:22" s="5" customFormat="1" ht="17.25" customHeight="1">
      <c r="B310" s="607"/>
      <c r="C310" s="608"/>
      <c r="D310" s="608"/>
      <c r="E310" s="608"/>
      <c r="F310" s="608"/>
      <c r="G310" s="608"/>
      <c r="H310" s="608"/>
      <c r="I310" s="608"/>
      <c r="J310" s="608"/>
      <c r="K310" s="608"/>
      <c r="L310" s="608"/>
      <c r="M310" s="608"/>
      <c r="N310" s="608"/>
      <c r="O310" s="608"/>
      <c r="P310" s="608"/>
      <c r="Q310" s="608"/>
      <c r="R310" s="609"/>
      <c r="S310"/>
      <c r="T310"/>
      <c r="U310" s="13"/>
      <c r="V310" s="13"/>
    </row>
    <row r="311" spans="2:22" s="5" customFormat="1" ht="17.25" customHeight="1">
      <c r="B311" s="607"/>
      <c r="C311" s="608"/>
      <c r="D311" s="608"/>
      <c r="E311" s="608"/>
      <c r="F311" s="608"/>
      <c r="G311" s="608"/>
      <c r="H311" s="608"/>
      <c r="I311" s="608"/>
      <c r="J311" s="608"/>
      <c r="K311" s="608"/>
      <c r="L311" s="608"/>
      <c r="M311" s="608"/>
      <c r="N311" s="608"/>
      <c r="O311" s="608"/>
      <c r="P311" s="608"/>
      <c r="Q311" s="608"/>
      <c r="R311" s="609"/>
      <c r="S311"/>
      <c r="T311"/>
      <c r="U311" s="13"/>
      <c r="V311" s="13"/>
    </row>
    <row r="312" spans="2:22" s="5" customFormat="1" ht="17.25" customHeight="1">
      <c r="B312" s="607"/>
      <c r="C312" s="608"/>
      <c r="D312" s="608"/>
      <c r="E312" s="608"/>
      <c r="F312" s="608"/>
      <c r="G312" s="608"/>
      <c r="H312" s="608"/>
      <c r="I312" s="608"/>
      <c r="J312" s="608"/>
      <c r="K312" s="608"/>
      <c r="L312" s="608"/>
      <c r="M312" s="608"/>
      <c r="N312" s="608"/>
      <c r="O312" s="608"/>
      <c r="P312" s="608"/>
      <c r="Q312" s="608"/>
      <c r="R312" s="609"/>
      <c r="S312"/>
      <c r="T312"/>
      <c r="U312" s="13"/>
      <c r="V312" s="13"/>
    </row>
    <row r="313" spans="2:22" s="5" customFormat="1" ht="17.25" customHeight="1">
      <c r="B313" s="607"/>
      <c r="C313" s="608"/>
      <c r="D313" s="608"/>
      <c r="E313" s="608"/>
      <c r="F313" s="608"/>
      <c r="G313" s="608"/>
      <c r="H313" s="608"/>
      <c r="I313" s="608"/>
      <c r="J313" s="608"/>
      <c r="K313" s="608"/>
      <c r="L313" s="608"/>
      <c r="M313" s="608"/>
      <c r="N313" s="608"/>
      <c r="O313" s="608"/>
      <c r="P313" s="608"/>
      <c r="Q313" s="608"/>
      <c r="R313" s="609"/>
      <c r="S313"/>
      <c r="T313"/>
      <c r="U313" s="13"/>
      <c r="V313" s="13"/>
    </row>
    <row r="314" spans="2:22" s="5" customFormat="1" ht="17.25" customHeight="1">
      <c r="B314" s="607"/>
      <c r="C314" s="608"/>
      <c r="D314" s="608"/>
      <c r="E314" s="608"/>
      <c r="F314" s="608"/>
      <c r="G314" s="608"/>
      <c r="H314" s="608"/>
      <c r="I314" s="608"/>
      <c r="J314" s="608"/>
      <c r="K314" s="608"/>
      <c r="L314" s="608"/>
      <c r="M314" s="608"/>
      <c r="N314" s="608"/>
      <c r="O314" s="608"/>
      <c r="P314" s="608"/>
      <c r="Q314" s="608"/>
      <c r="R314" s="609"/>
      <c r="S314"/>
      <c r="T314"/>
      <c r="U314" s="13"/>
      <c r="V314" s="13"/>
    </row>
    <row r="315" spans="2:22" s="5" customFormat="1" ht="17.25" customHeight="1">
      <c r="B315" s="607"/>
      <c r="C315" s="608"/>
      <c r="D315" s="608"/>
      <c r="E315" s="608"/>
      <c r="F315" s="608"/>
      <c r="G315" s="608"/>
      <c r="H315" s="608"/>
      <c r="I315" s="608"/>
      <c r="J315" s="608"/>
      <c r="K315" s="608"/>
      <c r="L315" s="608"/>
      <c r="M315" s="608"/>
      <c r="N315" s="608"/>
      <c r="O315" s="608"/>
      <c r="P315" s="608"/>
      <c r="Q315" s="608"/>
      <c r="R315" s="609"/>
      <c r="S315"/>
      <c r="T315"/>
      <c r="U315" s="13"/>
      <c r="V315" s="13"/>
    </row>
    <row r="316" spans="2:22" s="5" customFormat="1" ht="17.25" customHeight="1">
      <c r="B316" s="607"/>
      <c r="C316" s="608"/>
      <c r="D316" s="608"/>
      <c r="E316" s="608"/>
      <c r="F316" s="608"/>
      <c r="G316" s="608"/>
      <c r="H316" s="608"/>
      <c r="I316" s="608"/>
      <c r="J316" s="608"/>
      <c r="K316" s="608"/>
      <c r="L316" s="608"/>
      <c r="M316" s="608"/>
      <c r="N316" s="608"/>
      <c r="O316" s="608"/>
      <c r="P316" s="608"/>
      <c r="Q316" s="608"/>
      <c r="R316" s="609"/>
      <c r="S316"/>
      <c r="T316"/>
      <c r="U316" s="13"/>
      <c r="V316" s="13"/>
    </row>
    <row r="317" spans="2:22" s="5" customFormat="1" ht="17.25" customHeight="1" thickBot="1">
      <c r="B317" s="610"/>
      <c r="C317" s="611"/>
      <c r="D317" s="611"/>
      <c r="E317" s="611"/>
      <c r="F317" s="611"/>
      <c r="G317" s="611"/>
      <c r="H317" s="611"/>
      <c r="I317" s="611"/>
      <c r="J317" s="611"/>
      <c r="K317" s="611"/>
      <c r="L317" s="611"/>
      <c r="M317" s="611"/>
      <c r="N317" s="611"/>
      <c r="O317" s="611"/>
      <c r="P317" s="611"/>
      <c r="Q317" s="611"/>
      <c r="R317" s="612"/>
      <c r="S317"/>
      <c r="T317"/>
      <c r="U317" s="13"/>
      <c r="V317" s="13"/>
    </row>
    <row r="318" spans="2:22" ht="17.25" customHeight="1">
      <c r="U318" s="33"/>
      <c r="V318" s="13"/>
    </row>
    <row r="319" spans="2:22" ht="17.25" customHeight="1">
      <c r="B319" s="315" t="s">
        <v>485</v>
      </c>
      <c r="C319" s="315"/>
      <c r="D319" s="315"/>
      <c r="E319" s="315"/>
      <c r="F319" s="315"/>
      <c r="G319" s="315"/>
      <c r="H319" s="315"/>
      <c r="I319" s="315"/>
      <c r="J319" s="315"/>
      <c r="K319" s="315"/>
      <c r="L319" s="315"/>
      <c r="M319" s="315"/>
    </row>
    <row r="320" spans="2:22" s="5" customFormat="1" ht="17.25" customHeight="1" thickBot="1">
      <c r="B320"/>
      <c r="C320"/>
      <c r="D320"/>
      <c r="E320"/>
      <c r="F320"/>
      <c r="G320"/>
      <c r="H320"/>
      <c r="I320"/>
      <c r="J320"/>
      <c r="K320"/>
      <c r="L320"/>
      <c r="M320"/>
      <c r="N320"/>
      <c r="O320"/>
      <c r="P320"/>
      <c r="Q320"/>
      <c r="R320"/>
      <c r="S320"/>
      <c r="T320"/>
      <c r="U320"/>
      <c r="V320" s="23"/>
    </row>
    <row r="321" spans="2:22" s="5" customFormat="1" ht="17.25" customHeight="1">
      <c r="B321" s="604" t="s">
        <v>713</v>
      </c>
      <c r="C321" s="605"/>
      <c r="D321" s="605"/>
      <c r="E321" s="605"/>
      <c r="F321" s="605"/>
      <c r="G321" s="605"/>
      <c r="H321" s="605"/>
      <c r="I321" s="605"/>
      <c r="J321" s="605"/>
      <c r="K321" s="605"/>
      <c r="L321" s="605"/>
      <c r="M321" s="605"/>
      <c r="N321" s="605"/>
      <c r="O321" s="605"/>
      <c r="P321" s="605"/>
      <c r="Q321" s="605"/>
      <c r="R321" s="606"/>
      <c r="S321"/>
      <c r="T321"/>
      <c r="U321"/>
      <c r="V321" s="23"/>
    </row>
    <row r="322" spans="2:22" s="5" customFormat="1" ht="17.25" customHeight="1">
      <c r="B322" s="607"/>
      <c r="C322" s="608"/>
      <c r="D322" s="608"/>
      <c r="E322" s="608"/>
      <c r="F322" s="608"/>
      <c r="G322" s="608"/>
      <c r="H322" s="608"/>
      <c r="I322" s="608"/>
      <c r="J322" s="608"/>
      <c r="K322" s="608"/>
      <c r="L322" s="608"/>
      <c r="M322" s="608"/>
      <c r="N322" s="608"/>
      <c r="O322" s="608"/>
      <c r="P322" s="608"/>
      <c r="Q322" s="608"/>
      <c r="R322" s="609"/>
      <c r="S322"/>
      <c r="T322"/>
      <c r="U322"/>
      <c r="V322" s="23"/>
    </row>
    <row r="323" spans="2:22" s="5" customFormat="1" ht="17.25" customHeight="1">
      <c r="B323" s="607"/>
      <c r="C323" s="608"/>
      <c r="D323" s="608"/>
      <c r="E323" s="608"/>
      <c r="F323" s="608"/>
      <c r="G323" s="608"/>
      <c r="H323" s="608"/>
      <c r="I323" s="608"/>
      <c r="J323" s="608"/>
      <c r="K323" s="608"/>
      <c r="L323" s="608"/>
      <c r="M323" s="608"/>
      <c r="N323" s="608"/>
      <c r="O323" s="608"/>
      <c r="P323" s="608"/>
      <c r="Q323" s="608"/>
      <c r="R323" s="609"/>
      <c r="S323"/>
      <c r="T323"/>
      <c r="U323"/>
      <c r="V323" s="23"/>
    </row>
    <row r="324" spans="2:22" s="5" customFormat="1" ht="17.25" customHeight="1">
      <c r="B324" s="607"/>
      <c r="C324" s="608"/>
      <c r="D324" s="608"/>
      <c r="E324" s="608"/>
      <c r="F324" s="608"/>
      <c r="G324" s="608"/>
      <c r="H324" s="608"/>
      <c r="I324" s="608"/>
      <c r="J324" s="608"/>
      <c r="K324" s="608"/>
      <c r="L324" s="608"/>
      <c r="M324" s="608"/>
      <c r="N324" s="608"/>
      <c r="O324" s="608"/>
      <c r="P324" s="608"/>
      <c r="Q324" s="608"/>
      <c r="R324" s="609"/>
      <c r="S324"/>
      <c r="T324"/>
      <c r="U324"/>
      <c r="V324" s="23"/>
    </row>
    <row r="325" spans="2:22" s="5" customFormat="1" ht="17.25" customHeight="1">
      <c r="B325" s="607"/>
      <c r="C325" s="608"/>
      <c r="D325" s="608"/>
      <c r="E325" s="608"/>
      <c r="F325" s="608"/>
      <c r="G325" s="608"/>
      <c r="H325" s="608"/>
      <c r="I325" s="608"/>
      <c r="J325" s="608"/>
      <c r="K325" s="608"/>
      <c r="L325" s="608"/>
      <c r="M325" s="608"/>
      <c r="N325" s="608"/>
      <c r="O325" s="608"/>
      <c r="P325" s="608"/>
      <c r="Q325" s="608"/>
      <c r="R325" s="609"/>
      <c r="S325"/>
      <c r="T325"/>
      <c r="U325"/>
      <c r="V325" s="23"/>
    </row>
    <row r="326" spans="2:22" s="5" customFormat="1" ht="17.25" customHeight="1">
      <c r="B326" s="607"/>
      <c r="C326" s="608"/>
      <c r="D326" s="608"/>
      <c r="E326" s="608"/>
      <c r="F326" s="608"/>
      <c r="G326" s="608"/>
      <c r="H326" s="608"/>
      <c r="I326" s="608"/>
      <c r="J326" s="608"/>
      <c r="K326" s="608"/>
      <c r="L326" s="608"/>
      <c r="M326" s="608"/>
      <c r="N326" s="608"/>
      <c r="O326" s="608"/>
      <c r="P326" s="608"/>
      <c r="Q326" s="608"/>
      <c r="R326" s="609"/>
      <c r="S326"/>
      <c r="T326"/>
      <c r="U326"/>
      <c r="V326" s="23"/>
    </row>
    <row r="327" spans="2:22" s="5" customFormat="1" ht="17.25" customHeight="1">
      <c r="B327" s="607"/>
      <c r="C327" s="608"/>
      <c r="D327" s="608"/>
      <c r="E327" s="608"/>
      <c r="F327" s="608"/>
      <c r="G327" s="608"/>
      <c r="H327" s="608"/>
      <c r="I327" s="608"/>
      <c r="J327" s="608"/>
      <c r="K327" s="608"/>
      <c r="L327" s="608"/>
      <c r="M327" s="608"/>
      <c r="N327" s="608"/>
      <c r="O327" s="608"/>
      <c r="P327" s="608"/>
      <c r="Q327" s="608"/>
      <c r="R327" s="609"/>
      <c r="S327"/>
      <c r="T327"/>
      <c r="U327"/>
      <c r="V327" s="23"/>
    </row>
    <row r="328" spans="2:22" s="5" customFormat="1" ht="17.25" customHeight="1">
      <c r="B328" s="607"/>
      <c r="C328" s="608"/>
      <c r="D328" s="608"/>
      <c r="E328" s="608"/>
      <c r="F328" s="608"/>
      <c r="G328" s="608"/>
      <c r="H328" s="608"/>
      <c r="I328" s="608"/>
      <c r="J328" s="608"/>
      <c r="K328" s="608"/>
      <c r="L328" s="608"/>
      <c r="M328" s="608"/>
      <c r="N328" s="608"/>
      <c r="O328" s="608"/>
      <c r="P328" s="608"/>
      <c r="Q328" s="608"/>
      <c r="R328" s="609"/>
      <c r="S328"/>
      <c r="T328"/>
      <c r="U328"/>
      <c r="V328" s="23"/>
    </row>
    <row r="329" spans="2:22" s="5" customFormat="1" ht="17.25" customHeight="1" thickBot="1">
      <c r="B329" s="610"/>
      <c r="C329" s="611"/>
      <c r="D329" s="611"/>
      <c r="E329" s="611"/>
      <c r="F329" s="611"/>
      <c r="G329" s="611"/>
      <c r="H329" s="611"/>
      <c r="I329" s="611"/>
      <c r="J329" s="611"/>
      <c r="K329" s="611"/>
      <c r="L329" s="611"/>
      <c r="M329" s="611"/>
      <c r="N329" s="611"/>
      <c r="O329" s="611"/>
      <c r="P329" s="611"/>
      <c r="Q329" s="611"/>
      <c r="R329" s="612"/>
      <c r="S329"/>
      <c r="T329"/>
      <c r="U329"/>
      <c r="V329" s="23"/>
    </row>
    <row r="330" spans="2:22" s="5" customFormat="1" ht="17.25" customHeight="1">
      <c r="B330"/>
      <c r="C330"/>
      <c r="D330"/>
      <c r="E330"/>
      <c r="F330"/>
      <c r="G330"/>
      <c r="H330"/>
      <c r="I330"/>
      <c r="J330"/>
      <c r="K330"/>
      <c r="L330"/>
      <c r="M330"/>
      <c r="N330"/>
      <c r="O330"/>
      <c r="P330"/>
      <c r="Q330"/>
      <c r="R330"/>
      <c r="S330"/>
      <c r="T330"/>
      <c r="U330"/>
      <c r="V330" s="23"/>
    </row>
    <row r="331" spans="2:22" s="5" customFormat="1" ht="17.25" customHeight="1">
      <c r="B331"/>
      <c r="C331"/>
      <c r="D331"/>
      <c r="E331"/>
      <c r="F331"/>
      <c r="G331"/>
      <c r="H331"/>
      <c r="I331"/>
      <c r="J331"/>
      <c r="K331"/>
      <c r="L331"/>
      <c r="M331"/>
      <c r="N331"/>
      <c r="O331"/>
      <c r="P331"/>
      <c r="Q331"/>
      <c r="R331"/>
      <c r="S331"/>
      <c r="T331"/>
      <c r="U331"/>
      <c r="V331" s="23"/>
    </row>
    <row r="332" spans="2:22" s="5" customFormat="1" ht="17.25" customHeight="1">
      <c r="B332"/>
      <c r="C332"/>
      <c r="D332"/>
      <c r="E332"/>
      <c r="F332"/>
      <c r="G332"/>
      <c r="H332"/>
      <c r="I332"/>
      <c r="J332"/>
      <c r="K332"/>
      <c r="L332"/>
      <c r="M332"/>
      <c r="N332"/>
      <c r="O332"/>
      <c r="P332"/>
      <c r="Q332"/>
      <c r="R332"/>
      <c r="S332"/>
      <c r="T332"/>
      <c r="U332"/>
      <c r="V332" s="23"/>
    </row>
    <row r="333" spans="2:22" s="5" customFormat="1" ht="17.25" customHeight="1">
      <c r="B333"/>
      <c r="C333"/>
      <c r="D333"/>
      <c r="E333"/>
      <c r="F333"/>
      <c r="G333"/>
      <c r="H333"/>
      <c r="I333"/>
      <c r="J333"/>
      <c r="K333"/>
      <c r="L333"/>
      <c r="M333"/>
      <c r="N333"/>
      <c r="O333"/>
      <c r="P333"/>
      <c r="Q333"/>
      <c r="R333"/>
      <c r="S333"/>
      <c r="T333"/>
      <c r="U333"/>
      <c r="V333" s="23"/>
    </row>
    <row r="334" spans="2:22" s="5" customFormat="1" ht="17.25" customHeight="1">
      <c r="B334"/>
      <c r="C334"/>
      <c r="D334"/>
      <c r="E334"/>
      <c r="F334"/>
      <c r="G334"/>
      <c r="H334"/>
      <c r="I334"/>
      <c r="J334"/>
      <c r="K334"/>
      <c r="L334"/>
      <c r="M334"/>
      <c r="N334"/>
      <c r="O334"/>
      <c r="P334"/>
      <c r="Q334"/>
      <c r="R334"/>
      <c r="S334"/>
      <c r="T334"/>
      <c r="U334"/>
      <c r="V334" s="23"/>
    </row>
    <row r="335" spans="2:22" s="5" customFormat="1" ht="17.25" customHeight="1">
      <c r="B335"/>
      <c r="C335"/>
      <c r="D335"/>
      <c r="E335"/>
      <c r="F335"/>
      <c r="G335"/>
      <c r="H335"/>
      <c r="I335"/>
      <c r="J335"/>
      <c r="K335"/>
      <c r="L335"/>
      <c r="M335"/>
      <c r="N335"/>
      <c r="O335"/>
      <c r="P335"/>
      <c r="Q335"/>
      <c r="R335"/>
      <c r="S335"/>
      <c r="T335"/>
      <c r="U335"/>
      <c r="V335" s="23"/>
    </row>
    <row r="336" spans="2:22" s="5" customFormat="1" ht="17.25" customHeight="1">
      <c r="B336"/>
      <c r="C336"/>
      <c r="D336"/>
      <c r="E336"/>
      <c r="F336"/>
      <c r="G336"/>
      <c r="H336"/>
      <c r="I336"/>
      <c r="J336"/>
      <c r="K336"/>
      <c r="L336"/>
      <c r="M336"/>
      <c r="N336"/>
      <c r="O336"/>
      <c r="P336"/>
      <c r="Q336"/>
      <c r="R336"/>
      <c r="S336"/>
      <c r="T336"/>
      <c r="U336"/>
      <c r="V336" s="23"/>
    </row>
    <row r="337" spans="2:22" s="5" customFormat="1" ht="17.25" customHeight="1">
      <c r="B337"/>
      <c r="C337"/>
      <c r="D337"/>
      <c r="E337"/>
      <c r="F337"/>
      <c r="G337"/>
      <c r="H337"/>
      <c r="I337"/>
      <c r="J337"/>
      <c r="K337"/>
      <c r="L337"/>
      <c r="M337"/>
      <c r="N337"/>
      <c r="O337"/>
      <c r="P337"/>
      <c r="Q337"/>
      <c r="R337"/>
      <c r="S337"/>
      <c r="T337"/>
      <c r="U337"/>
      <c r="V337" s="23"/>
    </row>
    <row r="338" spans="2:22" ht="17.25" customHeight="1"/>
    <row r="339" spans="2:22" ht="17.25" customHeight="1"/>
    <row r="340" spans="2:22" ht="17.25" customHeight="1"/>
    <row r="341" spans="2:22" ht="17.25" customHeight="1"/>
    <row r="342" spans="2:22" ht="17.25" customHeight="1"/>
    <row r="343" spans="2:22" ht="17.25" customHeight="1"/>
    <row r="344" spans="2:22" ht="17.25" customHeight="1"/>
    <row r="345" spans="2:22" ht="17.25" customHeight="1"/>
    <row r="346" spans="2:22" ht="17.25" customHeight="1"/>
    <row r="347" spans="2:22" ht="17.25" customHeight="1"/>
    <row r="348" spans="2:22" ht="17.25" customHeight="1"/>
    <row r="349" spans="2:22" ht="17.25" customHeight="1"/>
    <row r="350" spans="2:22" ht="17.25" customHeight="1"/>
    <row r="351" spans="2:22" ht="17.25" customHeight="1"/>
    <row r="352" spans="2:22" ht="17.25" customHeight="1"/>
    <row r="353" spans="1:20" ht="17.25" customHeight="1"/>
    <row r="354" spans="1:20" ht="17.25" customHeight="1"/>
    <row r="355" spans="1:20" ht="17.25" customHeight="1"/>
    <row r="356" spans="1:20" ht="17.25" customHeight="1"/>
    <row r="357" spans="1:20" ht="17.25" customHeight="1"/>
    <row r="358" spans="1:20" ht="17.25" customHeight="1"/>
    <row r="359" spans="1:20" ht="17.25" customHeight="1"/>
    <row r="360" spans="1:20" ht="17.25" customHeight="1"/>
    <row r="361" spans="1:20" ht="17.25" customHeight="1">
      <c r="T361" t="s">
        <v>702</v>
      </c>
    </row>
    <row r="362" spans="1:20" ht="17.25" customHeight="1">
      <c r="A362"/>
    </row>
    <row r="363" spans="1:20" ht="17.25" customHeight="1">
      <c r="A363"/>
    </row>
  </sheetData>
  <mergeCells count="364">
    <mergeCell ref="K277:R284"/>
    <mergeCell ref="K269:R276"/>
    <mergeCell ref="K257:R264"/>
    <mergeCell ref="K249:R256"/>
    <mergeCell ref="K289:R296"/>
    <mergeCell ref="K297:R304"/>
    <mergeCell ref="B309:R317"/>
    <mergeCell ref="B321:R329"/>
    <mergeCell ref="P27:S33"/>
    <mergeCell ref="B195:C195"/>
    <mergeCell ref="D198:E198"/>
    <mergeCell ref="D191:E192"/>
    <mergeCell ref="B220:G221"/>
    <mergeCell ref="B204:C204"/>
    <mergeCell ref="D193:E193"/>
    <mergeCell ref="F193:G193"/>
    <mergeCell ref="H198:M198"/>
    <mergeCell ref="H204:M204"/>
    <mergeCell ref="H193:M193"/>
    <mergeCell ref="B319:M319"/>
    <mergeCell ref="B307:M307"/>
    <mergeCell ref="B305:D305"/>
    <mergeCell ref="B237:D237"/>
    <mergeCell ref="B288:D288"/>
    <mergeCell ref="P26:S26"/>
    <mergeCell ref="L105:L106"/>
    <mergeCell ref="M105:M106"/>
    <mergeCell ref="N105:N106"/>
    <mergeCell ref="K70:M70"/>
    <mergeCell ref="C60:C63"/>
    <mergeCell ref="B37:G40"/>
    <mergeCell ref="I31:N31"/>
    <mergeCell ref="B35:G35"/>
    <mergeCell ref="H37:I39"/>
    <mergeCell ref="I33:N33"/>
    <mergeCell ref="B41:G41"/>
    <mergeCell ref="B42:G42"/>
    <mergeCell ref="C87:I87"/>
    <mergeCell ref="K52:R56"/>
    <mergeCell ref="J60:J63"/>
    <mergeCell ref="M60:M63"/>
    <mergeCell ref="K40:O40"/>
    <mergeCell ref="P60:P63"/>
    <mergeCell ref="K50:P50"/>
    <mergeCell ref="K44:O44"/>
    <mergeCell ref="Q40:R40"/>
    <mergeCell ref="Q41:R41"/>
    <mergeCell ref="P37:P38"/>
    <mergeCell ref="B268:D268"/>
    <mergeCell ref="B248:D248"/>
    <mergeCell ref="B285:D285"/>
    <mergeCell ref="B265:D265"/>
    <mergeCell ref="B257:J264"/>
    <mergeCell ref="E239:I239"/>
    <mergeCell ref="E242:I242"/>
    <mergeCell ref="B267:F267"/>
    <mergeCell ref="B247:F247"/>
    <mergeCell ref="E237:I237"/>
    <mergeCell ref="E238:I238"/>
    <mergeCell ref="Q48:R48"/>
    <mergeCell ref="K43:O43"/>
    <mergeCell ref="K45:O45"/>
    <mergeCell ref="Q45:R45"/>
    <mergeCell ref="K46:O46"/>
    <mergeCell ref="Q46:R46"/>
    <mergeCell ref="K47:O47"/>
    <mergeCell ref="Q43:R43"/>
    <mergeCell ref="C173:I173"/>
    <mergeCell ref="J173:N173"/>
    <mergeCell ref="C163:I163"/>
    <mergeCell ref="J163:N163"/>
    <mergeCell ref="C164:I164"/>
    <mergeCell ref="J164:N164"/>
    <mergeCell ref="C165:I165"/>
    <mergeCell ref="J165:N165"/>
    <mergeCell ref="I73:I75"/>
    <mergeCell ref="C71:I72"/>
    <mergeCell ref="K71:R76"/>
    <mergeCell ref="L60:L63"/>
    <mergeCell ref="R60:R63"/>
    <mergeCell ref="Q60:Q63"/>
    <mergeCell ref="Q37:R38"/>
    <mergeCell ref="Q39:R39"/>
    <mergeCell ref="K41:O41"/>
    <mergeCell ref="K39:O39"/>
    <mergeCell ref="K42:O42"/>
    <mergeCell ref="E60:E63"/>
    <mergeCell ref="B55:G55"/>
    <mergeCell ref="D60:D63"/>
    <mergeCell ref="Q42:R42"/>
    <mergeCell ref="B54:G54"/>
    <mergeCell ref="B53:G53"/>
    <mergeCell ref="B52:G52"/>
    <mergeCell ref="B51:G51"/>
    <mergeCell ref="B50:G50"/>
    <mergeCell ref="B44:G44"/>
    <mergeCell ref="B45:G45"/>
    <mergeCell ref="B46:G46"/>
    <mergeCell ref="B47:G47"/>
    <mergeCell ref="B48:G48"/>
    <mergeCell ref="O60:O63"/>
    <mergeCell ref="N60:N63"/>
    <mergeCell ref="B56:G56"/>
    <mergeCell ref="Q44:R44"/>
    <mergeCell ref="Q47:R47"/>
    <mergeCell ref="K48:O48"/>
    <mergeCell ref="B215:E215"/>
    <mergeCell ref="B194:C194"/>
    <mergeCell ref="F191:G192"/>
    <mergeCell ref="B191:C192"/>
    <mergeCell ref="B140:H140"/>
    <mergeCell ref="J174:N174"/>
    <mergeCell ref="C166:I166"/>
    <mergeCell ref="J166:N166"/>
    <mergeCell ref="C167:I167"/>
    <mergeCell ref="J167:N167"/>
    <mergeCell ref="C168:I168"/>
    <mergeCell ref="D204:E204"/>
    <mergeCell ref="F204:G204"/>
    <mergeCell ref="B213:E213"/>
    <mergeCell ref="B206:E206"/>
    <mergeCell ref="C184:I184"/>
    <mergeCell ref="J178:N178"/>
    <mergeCell ref="C181:I181"/>
    <mergeCell ref="D196:E196"/>
    <mergeCell ref="B198:C198"/>
    <mergeCell ref="F198:G198"/>
    <mergeCell ref="F196:G196"/>
    <mergeCell ref="B196:C196"/>
    <mergeCell ref="B239:D239"/>
    <mergeCell ref="B242:D242"/>
    <mergeCell ref="B236:D236"/>
    <mergeCell ref="H216:N217"/>
    <mergeCell ref="B238:D238"/>
    <mergeCell ref="B234:D234"/>
    <mergeCell ref="B231:G231"/>
    <mergeCell ref="B233:D233"/>
    <mergeCell ref="B218:G219"/>
    <mergeCell ref="B226:G227"/>
    <mergeCell ref="B228:G229"/>
    <mergeCell ref="B216:G217"/>
    <mergeCell ref="H218:N219"/>
    <mergeCell ref="H220:N221"/>
    <mergeCell ref="H222:N223"/>
    <mergeCell ref="H224:N225"/>
    <mergeCell ref="H226:N227"/>
    <mergeCell ref="H228:N229"/>
    <mergeCell ref="B235:D235"/>
    <mergeCell ref="K232:O233"/>
    <mergeCell ref="B222:G223"/>
    <mergeCell ref="B224:G225"/>
    <mergeCell ref="E233:I233"/>
    <mergeCell ref="E234:I234"/>
    <mergeCell ref="E235:I235"/>
    <mergeCell ref="E236:I236"/>
    <mergeCell ref="B49:G49"/>
    <mergeCell ref="K60:K63"/>
    <mergeCell ref="B129:H129"/>
    <mergeCell ref="B84:B87"/>
    <mergeCell ref="B88:B91"/>
    <mergeCell ref="B92:B95"/>
    <mergeCell ref="B109:H109"/>
    <mergeCell ref="B111:H111"/>
    <mergeCell ref="B125:H125"/>
    <mergeCell ref="B126:H126"/>
    <mergeCell ref="B119:H119"/>
    <mergeCell ref="B118:H118"/>
    <mergeCell ref="B113:H113"/>
    <mergeCell ref="B114:H114"/>
    <mergeCell ref="J82:J83"/>
    <mergeCell ref="B110:H110"/>
    <mergeCell ref="B107:H107"/>
    <mergeCell ref="B139:H139"/>
    <mergeCell ref="B137:H137"/>
    <mergeCell ref="B138:H138"/>
    <mergeCell ref="B24:G24"/>
    <mergeCell ref="B17:E17"/>
    <mergeCell ref="B15:E15"/>
    <mergeCell ref="B14:E14"/>
    <mergeCell ref="F12:Q12"/>
    <mergeCell ref="B13:E13"/>
    <mergeCell ref="F13:Q13"/>
    <mergeCell ref="F17:Q17"/>
    <mergeCell ref="F16:Q16"/>
    <mergeCell ref="B7:S8"/>
    <mergeCell ref="B21:S22"/>
    <mergeCell ref="B2:S3"/>
    <mergeCell ref="B4:S5"/>
    <mergeCell ref="B10:E10"/>
    <mergeCell ref="F10:Q10"/>
    <mergeCell ref="F14:Q14"/>
    <mergeCell ref="F11:Q11"/>
    <mergeCell ref="F15:Q15"/>
    <mergeCell ref="B18:E18"/>
    <mergeCell ref="B16:E16"/>
    <mergeCell ref="B11:E11"/>
    <mergeCell ref="B12:E12"/>
    <mergeCell ref="B19:E19"/>
    <mergeCell ref="F18:Q18"/>
    <mergeCell ref="F19:Q19"/>
    <mergeCell ref="J162:N162"/>
    <mergeCell ref="C95:I95"/>
    <mergeCell ref="C96:I96"/>
    <mergeCell ref="C97:I97"/>
    <mergeCell ref="I26:N26"/>
    <mergeCell ref="I27:N27"/>
    <mergeCell ref="I28:N28"/>
    <mergeCell ref="I29:N29"/>
    <mergeCell ref="I30:N30"/>
    <mergeCell ref="B43:G43"/>
    <mergeCell ref="B26:G26"/>
    <mergeCell ref="B27:G27"/>
    <mergeCell ref="B28:G28"/>
    <mergeCell ref="B29:G29"/>
    <mergeCell ref="B30:G30"/>
    <mergeCell ref="B31:G31"/>
    <mergeCell ref="B32:G32"/>
    <mergeCell ref="B33:G33"/>
    <mergeCell ref="I32:N32"/>
    <mergeCell ref="B108:H108"/>
    <mergeCell ref="I123:J123"/>
    <mergeCell ref="I121:J121"/>
    <mergeCell ref="K35:P35"/>
    <mergeCell ref="K37:O38"/>
    <mergeCell ref="H196:M196"/>
    <mergeCell ref="C162:I162"/>
    <mergeCell ref="J179:N179"/>
    <mergeCell ref="C169:I169"/>
    <mergeCell ref="J169:N169"/>
    <mergeCell ref="C170:I170"/>
    <mergeCell ref="J170:N170"/>
    <mergeCell ref="J157:N157"/>
    <mergeCell ref="C158:I158"/>
    <mergeCell ref="J158:N158"/>
    <mergeCell ref="C159:I159"/>
    <mergeCell ref="J159:N159"/>
    <mergeCell ref="J168:N168"/>
    <mergeCell ref="J182:N182"/>
    <mergeCell ref="C182:I182"/>
    <mergeCell ref="C183:I183"/>
    <mergeCell ref="J181:N181"/>
    <mergeCell ref="C180:I180"/>
    <mergeCell ref="J180:N180"/>
    <mergeCell ref="C174:I174"/>
    <mergeCell ref="C179:I179"/>
    <mergeCell ref="J183:N183"/>
    <mergeCell ref="C175:I175"/>
    <mergeCell ref="H191:M192"/>
    <mergeCell ref="J175:N175"/>
    <mergeCell ref="C176:I176"/>
    <mergeCell ref="J176:N176"/>
    <mergeCell ref="C177:I177"/>
    <mergeCell ref="J177:N177"/>
    <mergeCell ref="C178:I178"/>
    <mergeCell ref="J184:N184"/>
    <mergeCell ref="H194:M194"/>
    <mergeCell ref="H195:M195"/>
    <mergeCell ref="D194:E194"/>
    <mergeCell ref="F194:G194"/>
    <mergeCell ref="B189:G189"/>
    <mergeCell ref="B193:C193"/>
    <mergeCell ref="B96:B99"/>
    <mergeCell ref="C100:I100"/>
    <mergeCell ref="B116:E116"/>
    <mergeCell ref="B112:H112"/>
    <mergeCell ref="C94:I94"/>
    <mergeCell ref="C150:I150"/>
    <mergeCell ref="C151:I151"/>
    <mergeCell ref="J150:N150"/>
    <mergeCell ref="J151:N151"/>
    <mergeCell ref="I104:I106"/>
    <mergeCell ref="B104:H106"/>
    <mergeCell ref="B130:H130"/>
    <mergeCell ref="B131:H131"/>
    <mergeCell ref="B132:H132"/>
    <mergeCell ref="B133:H133"/>
    <mergeCell ref="B127:H127"/>
    <mergeCell ref="B128:H128"/>
    <mergeCell ref="B102:H102"/>
    <mergeCell ref="C98:I98"/>
    <mergeCell ref="I118:J118"/>
    <mergeCell ref="J105:J106"/>
    <mergeCell ref="K105:K106"/>
    <mergeCell ref="J104:N104"/>
    <mergeCell ref="I122:J122"/>
    <mergeCell ref="B78:G78"/>
    <mergeCell ref="B80:B83"/>
    <mergeCell ref="C80:I83"/>
    <mergeCell ref="K82:K83"/>
    <mergeCell ref="J80:K81"/>
    <mergeCell ref="L80:L83"/>
    <mergeCell ref="B60:B63"/>
    <mergeCell ref="O82:O83"/>
    <mergeCell ref="P82:P83"/>
    <mergeCell ref="N80:N83"/>
    <mergeCell ref="F60:F63"/>
    <mergeCell ref="G60:G63"/>
    <mergeCell ref="H60:H63"/>
    <mergeCell ref="I60:I63"/>
    <mergeCell ref="O80:P81"/>
    <mergeCell ref="M80:M83"/>
    <mergeCell ref="B58:L58"/>
    <mergeCell ref="B69:G69"/>
    <mergeCell ref="H73:H75"/>
    <mergeCell ref="B71:B75"/>
    <mergeCell ref="C73:C75"/>
    <mergeCell ref="D73:D75"/>
    <mergeCell ref="E73:E75"/>
    <mergeCell ref="F73:F75"/>
    <mergeCell ref="G73:G75"/>
    <mergeCell ref="B124:H124"/>
    <mergeCell ref="B123:H123"/>
    <mergeCell ref="B122:H122"/>
    <mergeCell ref="B121:H121"/>
    <mergeCell ref="B120:H120"/>
    <mergeCell ref="B147:F147"/>
    <mergeCell ref="B141:H141"/>
    <mergeCell ref="B142:H142"/>
    <mergeCell ref="C160:I160"/>
    <mergeCell ref="C152:I152"/>
    <mergeCell ref="C157:I157"/>
    <mergeCell ref="I126:J126"/>
    <mergeCell ref="I129:J129"/>
    <mergeCell ref="I134:J134"/>
    <mergeCell ref="I133:J133"/>
    <mergeCell ref="I137:J137"/>
    <mergeCell ref="I136:J136"/>
    <mergeCell ref="I135:J135"/>
    <mergeCell ref="I138:J138"/>
    <mergeCell ref="L117:N117"/>
    <mergeCell ref="C99:I99"/>
    <mergeCell ref="C84:I84"/>
    <mergeCell ref="C85:I85"/>
    <mergeCell ref="C86:I86"/>
    <mergeCell ref="C88:I88"/>
    <mergeCell ref="C89:I89"/>
    <mergeCell ref="C90:I90"/>
    <mergeCell ref="C91:I91"/>
    <mergeCell ref="C92:I92"/>
    <mergeCell ref="C93:I93"/>
    <mergeCell ref="B297:J304"/>
    <mergeCell ref="B289:J296"/>
    <mergeCell ref="B287:E287"/>
    <mergeCell ref="B277:J284"/>
    <mergeCell ref="B269:J276"/>
    <mergeCell ref="B249:J256"/>
    <mergeCell ref="B136:H136"/>
    <mergeCell ref="B135:H135"/>
    <mergeCell ref="B134:H134"/>
    <mergeCell ref="C153:I153"/>
    <mergeCell ref="J153:N153"/>
    <mergeCell ref="C154:I154"/>
    <mergeCell ref="J154:N154"/>
    <mergeCell ref="C155:I155"/>
    <mergeCell ref="J155:N155"/>
    <mergeCell ref="C156:I156"/>
    <mergeCell ref="J156:N156"/>
    <mergeCell ref="C161:I161"/>
    <mergeCell ref="J160:N160"/>
    <mergeCell ref="J161:N161"/>
    <mergeCell ref="J152:N152"/>
    <mergeCell ref="D195:E195"/>
    <mergeCell ref="F195:G195"/>
    <mergeCell ref="L118:O142"/>
  </mergeCells>
  <dataValidations count="3">
    <dataValidation type="list" allowBlank="1" showInputMessage="1" showErrorMessage="1" sqref="I141:I142 E233 J84:K99">
      <formula1>confirmare</formula1>
    </dataValidation>
    <dataValidation type="list" allowBlank="1" showInputMessage="1" showErrorMessage="1" sqref="F19:Q19">
      <formula1>tipuri</formula1>
    </dataValidation>
    <dataValidation type="list" allowBlank="1" showInputMessage="1" showErrorMessage="1" sqref="F10:Q10">
      <formula1>Raion</formula1>
    </dataValidation>
  </dataValidations>
  <hyperlinks>
    <hyperlink ref="F17" r:id="rId1"/>
  </hyperlinks>
  <pageMargins left="0" right="0" top="0" bottom="0" header="0" footer="0"/>
  <pageSetup paperSize="9" scale="60" orientation="landscape"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1:K180"/>
  <sheetViews>
    <sheetView topLeftCell="A136" zoomScaleNormal="100" zoomScalePageLayoutView="85" workbookViewId="0">
      <selection activeCell="B57" sqref="B57:C57"/>
    </sheetView>
  </sheetViews>
  <sheetFormatPr defaultRowHeight="14.4"/>
  <cols>
    <col min="1" max="1" width="12" customWidth="1"/>
    <col min="2" max="2" width="62.6640625" customWidth="1"/>
    <col min="3" max="3" width="95.5546875" customWidth="1"/>
  </cols>
  <sheetData>
    <row r="1" spans="2:11" ht="15.6">
      <c r="B1" s="60"/>
      <c r="C1" s="61"/>
      <c r="D1" s="59"/>
      <c r="E1" s="59"/>
      <c r="F1" s="59"/>
      <c r="G1" s="59"/>
      <c r="H1" s="59"/>
      <c r="I1" s="59"/>
      <c r="J1" s="59"/>
      <c r="K1" s="59"/>
    </row>
    <row r="2" spans="2:11" ht="20.399999999999999">
      <c r="B2" s="629" t="s">
        <v>481</v>
      </c>
      <c r="C2" s="629"/>
      <c r="D2" s="5"/>
    </row>
    <row r="3" spans="2:11" ht="15.6">
      <c r="B3" s="628" t="s">
        <v>323</v>
      </c>
      <c r="C3" s="628"/>
      <c r="D3" s="5"/>
    </row>
    <row r="4" spans="2:11">
      <c r="B4" s="100"/>
      <c r="C4" s="100"/>
      <c r="D4" s="5"/>
    </row>
    <row r="5" spans="2:11" ht="45.75" customHeight="1" thickBot="1">
      <c r="B5" s="630" t="s">
        <v>475</v>
      </c>
      <c r="C5" s="630"/>
      <c r="D5" s="5"/>
    </row>
    <row r="6" spans="2:11" ht="55.95" customHeight="1" thickBot="1">
      <c r="B6" s="636" t="s">
        <v>390</v>
      </c>
      <c r="C6" s="637"/>
      <c r="D6" s="5"/>
    </row>
    <row r="7" spans="2:11">
      <c r="B7" s="5"/>
      <c r="C7" s="5"/>
      <c r="D7" s="5"/>
    </row>
    <row r="8" spans="2:11" ht="17.399999999999999">
      <c r="B8" s="101" t="s">
        <v>189</v>
      </c>
      <c r="C8" s="101" t="s">
        <v>190</v>
      </c>
      <c r="D8" s="5"/>
    </row>
    <row r="9" spans="2:11">
      <c r="B9" s="633" t="s">
        <v>0</v>
      </c>
      <c r="C9" s="635"/>
      <c r="D9" s="5"/>
    </row>
    <row r="10" spans="2:11">
      <c r="B10" s="106" t="s">
        <v>41</v>
      </c>
      <c r="C10" s="108" t="s">
        <v>465</v>
      </c>
      <c r="D10" s="5"/>
    </row>
    <row r="11" spans="2:11">
      <c r="B11" s="106" t="s">
        <v>1</v>
      </c>
      <c r="C11" s="107" t="s">
        <v>194</v>
      </c>
      <c r="D11" s="35"/>
    </row>
    <row r="12" spans="2:11">
      <c r="B12" s="106" t="s">
        <v>2</v>
      </c>
      <c r="C12" s="119" t="s">
        <v>373</v>
      </c>
      <c r="D12" s="35"/>
    </row>
    <row r="13" spans="2:11">
      <c r="B13" s="106" t="s">
        <v>245</v>
      </c>
      <c r="C13" s="108" t="s">
        <v>244</v>
      </c>
      <c r="D13" s="36"/>
    </row>
    <row r="14" spans="2:11">
      <c r="B14" s="106" t="s">
        <v>26</v>
      </c>
      <c r="C14" s="108" t="s">
        <v>221</v>
      </c>
      <c r="D14" s="36"/>
    </row>
    <row r="15" spans="2:11">
      <c r="B15" s="106" t="s">
        <v>3</v>
      </c>
      <c r="C15" s="119" t="s">
        <v>193</v>
      </c>
      <c r="D15" s="36"/>
    </row>
    <row r="16" spans="2:11">
      <c r="B16" s="106" t="s">
        <v>4</v>
      </c>
      <c r="C16" s="119" t="s">
        <v>191</v>
      </c>
      <c r="D16" s="36"/>
    </row>
    <row r="17" spans="2:4">
      <c r="B17" s="106" t="s">
        <v>5</v>
      </c>
      <c r="C17" s="119" t="s">
        <v>192</v>
      </c>
      <c r="D17" s="36"/>
    </row>
    <row r="18" spans="2:4">
      <c r="B18" s="106" t="s">
        <v>6</v>
      </c>
      <c r="C18" s="119" t="s">
        <v>196</v>
      </c>
      <c r="D18" s="35"/>
    </row>
    <row r="19" spans="2:4">
      <c r="B19" s="106" t="s">
        <v>7</v>
      </c>
      <c r="C19" s="108" t="s">
        <v>197</v>
      </c>
      <c r="D19" s="36"/>
    </row>
    <row r="20" spans="2:4">
      <c r="B20" s="633" t="s">
        <v>187</v>
      </c>
      <c r="C20" s="634"/>
      <c r="D20" s="5"/>
    </row>
    <row r="21" spans="2:4">
      <c r="B21" s="633" t="s">
        <v>384</v>
      </c>
      <c r="C21" s="634"/>
      <c r="D21" s="5"/>
    </row>
    <row r="22" spans="2:4" ht="16.5" customHeight="1">
      <c r="B22" s="106" t="s">
        <v>420</v>
      </c>
      <c r="C22" s="107" t="s">
        <v>464</v>
      </c>
      <c r="D22" s="35"/>
    </row>
    <row r="23" spans="2:4">
      <c r="B23" s="106" t="s">
        <v>421</v>
      </c>
      <c r="C23" s="107" t="s">
        <v>463</v>
      </c>
      <c r="D23" s="35"/>
    </row>
    <row r="24" spans="2:4">
      <c r="B24" s="106" t="s">
        <v>422</v>
      </c>
      <c r="C24" s="107" t="s">
        <v>462</v>
      </c>
      <c r="D24" s="37"/>
    </row>
    <row r="25" spans="2:4">
      <c r="B25" s="106" t="s">
        <v>423</v>
      </c>
      <c r="C25" s="107" t="s">
        <v>461</v>
      </c>
      <c r="D25" s="37"/>
    </row>
    <row r="26" spans="2:4" ht="14.25" customHeight="1">
      <c r="B26" s="106" t="s">
        <v>424</v>
      </c>
      <c r="C26" s="107" t="s">
        <v>460</v>
      </c>
      <c r="D26" s="37"/>
    </row>
    <row r="27" spans="2:4" ht="14.25" customHeight="1">
      <c r="B27" s="106" t="s">
        <v>425</v>
      </c>
      <c r="C27" s="107" t="s">
        <v>459</v>
      </c>
      <c r="D27" s="37"/>
    </row>
    <row r="28" spans="2:4">
      <c r="B28" s="106" t="s">
        <v>9</v>
      </c>
      <c r="C28" s="107" t="s">
        <v>275</v>
      </c>
      <c r="D28" s="37"/>
    </row>
    <row r="29" spans="2:4">
      <c r="B29" s="106" t="s">
        <v>426</v>
      </c>
      <c r="C29" s="107" t="s">
        <v>458</v>
      </c>
      <c r="D29" s="37"/>
    </row>
    <row r="30" spans="2:4" ht="42.6">
      <c r="B30" s="106" t="s">
        <v>474</v>
      </c>
      <c r="C30" s="107" t="s">
        <v>457</v>
      </c>
      <c r="D30" s="35"/>
    </row>
    <row r="31" spans="2:4">
      <c r="B31" s="106" t="s">
        <v>432</v>
      </c>
      <c r="C31" s="107" t="s">
        <v>456</v>
      </c>
      <c r="D31" s="35"/>
    </row>
    <row r="32" spans="2:4">
      <c r="B32" s="106" t="s">
        <v>431</v>
      </c>
      <c r="C32" s="107" t="s">
        <v>455</v>
      </c>
      <c r="D32" s="37"/>
    </row>
    <row r="33" spans="2:4">
      <c r="B33" s="106" t="s">
        <v>430</v>
      </c>
      <c r="C33" s="107" t="s">
        <v>454</v>
      </c>
      <c r="D33" s="37"/>
    </row>
    <row r="34" spans="2:4" ht="15" customHeight="1">
      <c r="B34" s="106" t="s">
        <v>429</v>
      </c>
      <c r="C34" s="107" t="s">
        <v>453</v>
      </c>
      <c r="D34" s="37"/>
    </row>
    <row r="35" spans="2:4" ht="15" customHeight="1">
      <c r="B35" s="106" t="s">
        <v>428</v>
      </c>
      <c r="C35" s="107" t="s">
        <v>452</v>
      </c>
      <c r="D35" s="37"/>
    </row>
    <row r="36" spans="2:4">
      <c r="B36" s="106" t="s">
        <v>237</v>
      </c>
      <c r="C36" s="107" t="s">
        <v>451</v>
      </c>
      <c r="D36" s="35"/>
    </row>
    <row r="37" spans="2:4">
      <c r="B37" s="118" t="s">
        <v>427</v>
      </c>
      <c r="C37" s="107" t="s">
        <v>450</v>
      </c>
      <c r="D37" s="35"/>
    </row>
    <row r="38" spans="2:4" ht="27.6">
      <c r="B38" s="106" t="s">
        <v>389</v>
      </c>
      <c r="C38" s="107" t="s">
        <v>433</v>
      </c>
      <c r="D38" s="35"/>
    </row>
    <row r="39" spans="2:4" ht="15" customHeight="1" thickBot="1">
      <c r="B39" s="631" t="s">
        <v>482</v>
      </c>
      <c r="C39" s="632"/>
      <c r="D39" s="38"/>
    </row>
    <row r="40" spans="2:4" ht="55.95" customHeight="1">
      <c r="B40" s="116" t="s">
        <v>306</v>
      </c>
      <c r="C40" s="117" t="s">
        <v>412</v>
      </c>
      <c r="D40" s="35"/>
    </row>
    <row r="41" spans="2:4" ht="41.4">
      <c r="B41" s="106" t="s">
        <v>129</v>
      </c>
      <c r="C41" s="107" t="s">
        <v>437</v>
      </c>
      <c r="D41" s="35"/>
    </row>
    <row r="42" spans="2:4" ht="41.4">
      <c r="B42" s="106" t="s">
        <v>124</v>
      </c>
      <c r="C42" s="107" t="s">
        <v>438</v>
      </c>
      <c r="D42" s="35"/>
    </row>
    <row r="43" spans="2:4" ht="41.4">
      <c r="B43" s="106" t="s">
        <v>125</v>
      </c>
      <c r="C43" s="107" t="s">
        <v>439</v>
      </c>
      <c r="D43" s="35"/>
    </row>
    <row r="44" spans="2:4" ht="41.4">
      <c r="B44" s="106" t="s">
        <v>126</v>
      </c>
      <c r="C44" s="107" t="s">
        <v>440</v>
      </c>
      <c r="D44" s="35"/>
    </row>
    <row r="45" spans="2:4" ht="41.4">
      <c r="B45" s="106" t="s">
        <v>127</v>
      </c>
      <c r="C45" s="107" t="s">
        <v>441</v>
      </c>
      <c r="D45" s="35"/>
    </row>
    <row r="46" spans="2:4" ht="27.6">
      <c r="B46" s="106" t="s">
        <v>128</v>
      </c>
      <c r="C46" s="107" t="s">
        <v>442</v>
      </c>
      <c r="D46" s="35"/>
    </row>
    <row r="47" spans="2:4" ht="41.4">
      <c r="B47" s="106" t="s">
        <v>130</v>
      </c>
      <c r="C47" s="107" t="s">
        <v>443</v>
      </c>
      <c r="D47" s="35"/>
    </row>
    <row r="48" spans="2:4" ht="41.4">
      <c r="B48" s="106" t="s">
        <v>252</v>
      </c>
      <c r="C48" s="107" t="s">
        <v>444</v>
      </c>
      <c r="D48" s="35"/>
    </row>
    <row r="49" spans="2:4" ht="41.4">
      <c r="B49" s="106" t="s">
        <v>131</v>
      </c>
      <c r="C49" s="107" t="s">
        <v>445</v>
      </c>
      <c r="D49" s="35"/>
    </row>
    <row r="50" spans="2:4" ht="27.6">
      <c r="B50" s="106" t="s">
        <v>132</v>
      </c>
      <c r="C50" s="107" t="s">
        <v>446</v>
      </c>
      <c r="D50" s="35"/>
    </row>
    <row r="51" spans="2:4" ht="27.6">
      <c r="B51" s="106" t="s">
        <v>133</v>
      </c>
      <c r="C51" s="107" t="s">
        <v>447</v>
      </c>
      <c r="D51" s="35"/>
    </row>
    <row r="52" spans="2:4" ht="27.6">
      <c r="B52" s="106" t="s">
        <v>134</v>
      </c>
      <c r="C52" s="107" t="s">
        <v>222</v>
      </c>
      <c r="D52" s="35"/>
    </row>
    <row r="53" spans="2:4" ht="27.6">
      <c r="B53" s="106" t="s">
        <v>135</v>
      </c>
      <c r="C53" s="107" t="s">
        <v>448</v>
      </c>
      <c r="D53" s="35"/>
    </row>
    <row r="54" spans="2:4">
      <c r="B54" s="106" t="s">
        <v>276</v>
      </c>
      <c r="C54" s="107" t="s">
        <v>449</v>
      </c>
      <c r="D54" s="35"/>
    </row>
    <row r="55" spans="2:4" ht="27.6">
      <c r="B55" s="106" t="s">
        <v>14</v>
      </c>
      <c r="C55" s="107" t="s">
        <v>223</v>
      </c>
      <c r="D55" s="35"/>
    </row>
    <row r="56" spans="2:4" ht="28.2">
      <c r="B56" s="106" t="s">
        <v>199</v>
      </c>
      <c r="C56" s="115" t="s">
        <v>413</v>
      </c>
      <c r="D56" s="5"/>
    </row>
    <row r="57" spans="2:4" ht="18">
      <c r="B57" s="624" t="s">
        <v>483</v>
      </c>
      <c r="C57" s="625"/>
      <c r="D57" s="39"/>
    </row>
    <row r="58" spans="2:4" ht="28.2">
      <c r="B58" s="106" t="s">
        <v>188</v>
      </c>
      <c r="C58" s="108" t="s">
        <v>254</v>
      </c>
      <c r="D58" s="5"/>
    </row>
    <row r="59" spans="2:4" ht="28.2">
      <c r="B59" s="106" t="s">
        <v>307</v>
      </c>
      <c r="C59" s="108" t="s">
        <v>202</v>
      </c>
      <c r="D59" s="5"/>
    </row>
    <row r="60" spans="2:4">
      <c r="B60" s="106" t="s">
        <v>43</v>
      </c>
      <c r="C60" s="108" t="s">
        <v>224</v>
      </c>
      <c r="D60" s="5"/>
    </row>
    <row r="61" spans="2:4" ht="16.5" customHeight="1">
      <c r="B61" s="624" t="s">
        <v>329</v>
      </c>
      <c r="C61" s="625"/>
      <c r="D61" s="38"/>
    </row>
    <row r="62" spans="2:4">
      <c r="B62" s="106" t="s">
        <v>333</v>
      </c>
      <c r="C62" s="108" t="s">
        <v>411</v>
      </c>
      <c r="D62" s="5"/>
    </row>
    <row r="63" spans="2:4">
      <c r="B63" s="106" t="s">
        <v>47</v>
      </c>
      <c r="C63" s="108" t="s">
        <v>289</v>
      </c>
      <c r="D63" s="5"/>
    </row>
    <row r="64" spans="2:4">
      <c r="B64" s="106" t="s">
        <v>259</v>
      </c>
      <c r="C64" s="108" t="s">
        <v>316</v>
      </c>
      <c r="D64" s="5"/>
    </row>
    <row r="65" spans="2:4">
      <c r="B65" s="106" t="s">
        <v>47</v>
      </c>
      <c r="C65" s="108" t="s">
        <v>317</v>
      </c>
      <c r="D65" s="5"/>
    </row>
    <row r="66" spans="2:4">
      <c r="B66" s="106" t="s">
        <v>335</v>
      </c>
      <c r="C66" s="108" t="s">
        <v>339</v>
      </c>
      <c r="D66" s="5"/>
    </row>
    <row r="67" spans="2:4">
      <c r="B67" s="106" t="s">
        <v>228</v>
      </c>
      <c r="C67" s="108" t="s">
        <v>340</v>
      </c>
      <c r="D67" s="5"/>
    </row>
    <row r="68" spans="2:4">
      <c r="B68" s="106" t="s">
        <v>336</v>
      </c>
      <c r="C68" s="108" t="s">
        <v>341</v>
      </c>
      <c r="D68" s="5"/>
    </row>
    <row r="69" spans="2:4">
      <c r="B69" s="106" t="s">
        <v>228</v>
      </c>
      <c r="C69" s="108" t="s">
        <v>342</v>
      </c>
      <c r="D69" s="5"/>
    </row>
    <row r="70" spans="2:4">
      <c r="B70" s="106" t="s">
        <v>337</v>
      </c>
      <c r="C70" s="108" t="s">
        <v>343</v>
      </c>
      <c r="D70" s="5"/>
    </row>
    <row r="71" spans="2:4">
      <c r="B71" s="106" t="s">
        <v>228</v>
      </c>
      <c r="C71" s="108" t="s">
        <v>344</v>
      </c>
      <c r="D71" s="5"/>
    </row>
    <row r="72" spans="2:4">
      <c r="B72" s="106" t="s">
        <v>338</v>
      </c>
      <c r="C72" s="115" t="s">
        <v>345</v>
      </c>
      <c r="D72" s="5"/>
    </row>
    <row r="73" spans="2:4">
      <c r="B73" s="106" t="s">
        <v>228</v>
      </c>
      <c r="C73" s="108" t="s">
        <v>346</v>
      </c>
      <c r="D73" s="5"/>
    </row>
    <row r="74" spans="2:4" ht="16.5" customHeight="1">
      <c r="B74" s="106" t="s">
        <v>415</v>
      </c>
      <c r="C74" s="115" t="s">
        <v>416</v>
      </c>
      <c r="D74" s="40"/>
    </row>
    <row r="75" spans="2:4" s="42" customFormat="1" ht="14.25" customHeight="1">
      <c r="B75" s="106" t="s">
        <v>228</v>
      </c>
      <c r="C75" s="108" t="s">
        <v>417</v>
      </c>
      <c r="D75" s="38"/>
    </row>
    <row r="76" spans="2:4" s="42" customFormat="1" ht="14.25" customHeight="1">
      <c r="B76" s="106" t="s">
        <v>434</v>
      </c>
      <c r="C76" s="115" t="s">
        <v>419</v>
      </c>
      <c r="D76" s="38"/>
    </row>
    <row r="77" spans="2:4" s="42" customFormat="1" ht="14.25" customHeight="1">
      <c r="B77" s="106" t="s">
        <v>228</v>
      </c>
      <c r="C77" s="108" t="s">
        <v>418</v>
      </c>
      <c r="D77" s="38"/>
    </row>
    <row r="78" spans="2:4" s="42" customFormat="1" ht="16.2">
      <c r="B78" s="624" t="s">
        <v>272</v>
      </c>
      <c r="C78" s="625"/>
      <c r="D78" s="38"/>
    </row>
    <row r="79" spans="2:4" s="42" customFormat="1" ht="15" customHeight="1">
      <c r="B79" s="111" t="s">
        <v>334</v>
      </c>
      <c r="C79" s="112" t="s">
        <v>409</v>
      </c>
      <c r="D79" s="38"/>
    </row>
    <row r="80" spans="2:4" s="42" customFormat="1" ht="16.2">
      <c r="B80" s="111" t="s">
        <v>259</v>
      </c>
      <c r="C80" s="112" t="s">
        <v>290</v>
      </c>
      <c r="D80" s="38"/>
    </row>
    <row r="81" spans="2:4" s="42" customFormat="1" ht="16.2">
      <c r="B81" s="113" t="s">
        <v>335</v>
      </c>
      <c r="C81" s="112" t="s">
        <v>350</v>
      </c>
      <c r="D81" s="38"/>
    </row>
    <row r="82" spans="2:4" s="42" customFormat="1" ht="16.2">
      <c r="B82" s="113" t="s">
        <v>336</v>
      </c>
      <c r="C82" s="112" t="s">
        <v>349</v>
      </c>
      <c r="D82" s="38"/>
    </row>
    <row r="83" spans="2:4" s="42" customFormat="1" ht="16.2">
      <c r="B83" s="113" t="s">
        <v>337</v>
      </c>
      <c r="C83" s="112" t="s">
        <v>347</v>
      </c>
      <c r="D83" s="38"/>
    </row>
    <row r="84" spans="2:4" s="42" customFormat="1" ht="16.2">
      <c r="B84" s="113" t="s">
        <v>338</v>
      </c>
      <c r="C84" s="112" t="s">
        <v>348</v>
      </c>
      <c r="D84" s="38"/>
    </row>
    <row r="85" spans="2:4" s="42" customFormat="1" ht="16.2">
      <c r="B85" s="113" t="s">
        <v>415</v>
      </c>
      <c r="C85" s="112" t="s">
        <v>414</v>
      </c>
      <c r="D85" s="38"/>
    </row>
    <row r="86" spans="2:4" s="42" customFormat="1" ht="16.2">
      <c r="B86" s="113" t="s">
        <v>434</v>
      </c>
      <c r="C86" s="112" t="s">
        <v>476</v>
      </c>
      <c r="D86" s="38"/>
    </row>
    <row r="87" spans="2:4" s="42" customFormat="1" ht="16.2">
      <c r="B87" s="113" t="s">
        <v>199</v>
      </c>
      <c r="C87" s="114" t="s">
        <v>410</v>
      </c>
      <c r="D87" s="38"/>
    </row>
    <row r="88" spans="2:4" s="42" customFormat="1" ht="15.6">
      <c r="B88" s="624" t="s">
        <v>355</v>
      </c>
      <c r="C88" s="625"/>
      <c r="D88" s="41"/>
    </row>
    <row r="89" spans="2:4" ht="42">
      <c r="B89" s="106" t="s">
        <v>291</v>
      </c>
      <c r="C89" s="108" t="s">
        <v>386</v>
      </c>
      <c r="D89" s="5"/>
    </row>
    <row r="90" spans="2:4" ht="42">
      <c r="B90" s="106" t="s">
        <v>292</v>
      </c>
      <c r="C90" s="108" t="s">
        <v>386</v>
      </c>
      <c r="D90" s="5"/>
    </row>
    <row r="91" spans="2:4" ht="42">
      <c r="B91" s="106" t="s">
        <v>293</v>
      </c>
      <c r="C91" s="108" t="s">
        <v>387</v>
      </c>
      <c r="D91" s="5"/>
    </row>
    <row r="92" spans="2:4" ht="42">
      <c r="B92" s="106" t="s">
        <v>294</v>
      </c>
      <c r="C92" s="108" t="s">
        <v>386</v>
      </c>
      <c r="D92" s="5"/>
    </row>
    <row r="93" spans="2:4" ht="42">
      <c r="B93" s="106" t="s">
        <v>295</v>
      </c>
      <c r="C93" s="108" t="s">
        <v>386</v>
      </c>
      <c r="D93" s="5"/>
    </row>
    <row r="94" spans="2:4" ht="42">
      <c r="B94" s="106" t="s">
        <v>296</v>
      </c>
      <c r="C94" s="108" t="s">
        <v>387</v>
      </c>
      <c r="D94" s="5"/>
    </row>
    <row r="95" spans="2:4" ht="42">
      <c r="B95" s="106" t="s">
        <v>297</v>
      </c>
      <c r="C95" s="108" t="s">
        <v>386</v>
      </c>
      <c r="D95" s="5"/>
    </row>
    <row r="96" spans="2:4" ht="42">
      <c r="B96" s="106" t="s">
        <v>298</v>
      </c>
      <c r="C96" s="108" t="s">
        <v>386</v>
      </c>
      <c r="D96" s="5"/>
    </row>
    <row r="97" spans="2:4" ht="42">
      <c r="B97" s="106" t="s">
        <v>299</v>
      </c>
      <c r="C97" s="108" t="s">
        <v>386</v>
      </c>
      <c r="D97" s="5"/>
    </row>
    <row r="98" spans="2:4" ht="42">
      <c r="B98" s="106" t="s">
        <v>300</v>
      </c>
      <c r="C98" s="108" t="s">
        <v>387</v>
      </c>
      <c r="D98" s="5"/>
    </row>
    <row r="99" spans="2:4" ht="42">
      <c r="B99" s="106" t="s">
        <v>308</v>
      </c>
      <c r="C99" s="108" t="s">
        <v>386</v>
      </c>
      <c r="D99" s="5"/>
    </row>
    <row r="100" spans="2:4" ht="42">
      <c r="B100" s="106" t="s">
        <v>309</v>
      </c>
      <c r="C100" s="108" t="s">
        <v>386</v>
      </c>
      <c r="D100" s="5"/>
    </row>
    <row r="101" spans="2:4">
      <c r="B101" s="106" t="s">
        <v>260</v>
      </c>
      <c r="C101" s="108" t="s">
        <v>408</v>
      </c>
      <c r="D101" s="5"/>
    </row>
    <row r="102" spans="2:4">
      <c r="B102" s="622" t="s">
        <v>351</v>
      </c>
      <c r="C102" s="623"/>
      <c r="D102" s="35"/>
    </row>
    <row r="103" spans="2:4" ht="28.2" customHeight="1">
      <c r="B103" s="106" t="s">
        <v>472</v>
      </c>
      <c r="C103" s="107" t="s">
        <v>436</v>
      </c>
      <c r="D103" s="37"/>
    </row>
    <row r="104" spans="2:4" ht="27.6">
      <c r="B104" s="106" t="s">
        <v>261</v>
      </c>
      <c r="C104" s="107" t="s">
        <v>401</v>
      </c>
      <c r="D104" s="35"/>
    </row>
    <row r="105" spans="2:4" ht="27.6">
      <c r="B105" s="106" t="s">
        <v>352</v>
      </c>
      <c r="C105" s="107" t="s">
        <v>402</v>
      </c>
      <c r="D105" s="35"/>
    </row>
    <row r="106" spans="2:4" ht="27.6">
      <c r="B106" s="106" t="s">
        <v>287</v>
      </c>
      <c r="C106" s="107" t="s">
        <v>403</v>
      </c>
      <c r="D106" s="35"/>
    </row>
    <row r="107" spans="2:4" ht="27.6">
      <c r="B107" s="106" t="s">
        <v>262</v>
      </c>
      <c r="C107" s="107" t="s">
        <v>404</v>
      </c>
      <c r="D107" s="35"/>
    </row>
    <row r="108" spans="2:4" ht="27.6">
      <c r="B108" s="106" t="s">
        <v>310</v>
      </c>
      <c r="C108" s="107" t="s">
        <v>405</v>
      </c>
      <c r="D108" s="35"/>
    </row>
    <row r="109" spans="2:4" ht="27.6">
      <c r="B109" s="106" t="s">
        <v>311</v>
      </c>
      <c r="C109" s="107" t="s">
        <v>406</v>
      </c>
      <c r="D109" s="35"/>
    </row>
    <row r="110" spans="2:4" ht="27.6">
      <c r="B110" s="106" t="s">
        <v>265</v>
      </c>
      <c r="C110" s="107" t="s">
        <v>407</v>
      </c>
      <c r="D110" s="35"/>
    </row>
    <row r="111" spans="2:4">
      <c r="B111" s="622" t="s">
        <v>282</v>
      </c>
      <c r="C111" s="623"/>
      <c r="D111" s="35"/>
    </row>
    <row r="112" spans="2:4">
      <c r="B112" s="106" t="s">
        <v>356</v>
      </c>
      <c r="C112" s="107" t="s">
        <v>255</v>
      </c>
      <c r="D112" s="35"/>
    </row>
    <row r="113" spans="2:4">
      <c r="B113" s="106" t="s">
        <v>253</v>
      </c>
      <c r="C113" s="107" t="s">
        <v>205</v>
      </c>
      <c r="D113" s="37"/>
    </row>
    <row r="114" spans="2:4">
      <c r="B114" s="106" t="s">
        <v>312</v>
      </c>
      <c r="C114" s="107" t="s">
        <v>206</v>
      </c>
      <c r="D114" s="35"/>
    </row>
    <row r="115" spans="2:4">
      <c r="B115" s="106" t="s">
        <v>16</v>
      </c>
      <c r="C115" s="107" t="s">
        <v>207</v>
      </c>
      <c r="D115" s="35"/>
    </row>
    <row r="116" spans="2:4">
      <c r="B116" s="106" t="s">
        <v>435</v>
      </c>
      <c r="C116" s="107" t="s">
        <v>466</v>
      </c>
      <c r="D116" s="35"/>
    </row>
    <row r="117" spans="2:4">
      <c r="B117" s="106" t="s">
        <v>17</v>
      </c>
      <c r="C117" s="107" t="s">
        <v>208</v>
      </c>
      <c r="D117" s="35"/>
    </row>
    <row r="118" spans="2:4">
      <c r="B118" s="106" t="s">
        <v>181</v>
      </c>
      <c r="C118" s="107" t="s">
        <v>229</v>
      </c>
      <c r="D118" s="35"/>
    </row>
    <row r="119" spans="2:4">
      <c r="B119" s="106" t="s">
        <v>18</v>
      </c>
      <c r="C119" s="107" t="s">
        <v>230</v>
      </c>
      <c r="D119" s="35"/>
    </row>
    <row r="120" spans="2:4">
      <c r="B120" s="106" t="s">
        <v>162</v>
      </c>
      <c r="C120" s="107" t="s">
        <v>466</v>
      </c>
      <c r="D120" s="35"/>
    </row>
    <row r="121" spans="2:4" ht="28.2" customHeight="1">
      <c r="B121" s="106" t="s">
        <v>267</v>
      </c>
      <c r="C121" s="107" t="s">
        <v>285</v>
      </c>
      <c r="D121" s="35"/>
    </row>
    <row r="122" spans="2:4" ht="14.4" customHeight="1">
      <c r="B122" s="106" t="s">
        <v>209</v>
      </c>
      <c r="C122" s="107" t="s">
        <v>231</v>
      </c>
      <c r="D122" s="35"/>
    </row>
    <row r="123" spans="2:4">
      <c r="B123" s="106" t="s">
        <v>284</v>
      </c>
      <c r="C123" s="107" t="s">
        <v>286</v>
      </c>
      <c r="D123" s="35"/>
    </row>
    <row r="124" spans="2:4" ht="16.2" customHeight="1">
      <c r="B124" s="106" t="s">
        <v>226</v>
      </c>
      <c r="C124" s="107" t="s">
        <v>227</v>
      </c>
      <c r="D124" s="35"/>
    </row>
    <row r="125" spans="2:4">
      <c r="B125" s="106" t="s">
        <v>313</v>
      </c>
      <c r="C125" s="107" t="s">
        <v>232</v>
      </c>
      <c r="D125" s="35"/>
    </row>
    <row r="126" spans="2:4" ht="27.6">
      <c r="B126" s="106" t="s">
        <v>233</v>
      </c>
      <c r="C126" s="107" t="s">
        <v>467</v>
      </c>
      <c r="D126" s="35"/>
    </row>
    <row r="127" spans="2:4">
      <c r="B127" s="106" t="s">
        <v>19</v>
      </c>
      <c r="C127" s="107" t="s">
        <v>466</v>
      </c>
      <c r="D127" s="35"/>
    </row>
    <row r="128" spans="2:4">
      <c r="B128" s="106" t="s">
        <v>20</v>
      </c>
      <c r="C128" s="107" t="s">
        <v>466</v>
      </c>
      <c r="D128" s="35"/>
    </row>
    <row r="129" spans="2:4">
      <c r="B129" s="106" t="s">
        <v>21</v>
      </c>
      <c r="C129" s="107" t="s">
        <v>466</v>
      </c>
      <c r="D129" s="35"/>
    </row>
    <row r="130" spans="2:4">
      <c r="B130" s="106" t="s">
        <v>22</v>
      </c>
      <c r="C130" s="107" t="s">
        <v>466</v>
      </c>
      <c r="D130" s="35"/>
    </row>
    <row r="131" spans="2:4">
      <c r="B131" s="106" t="s">
        <v>23</v>
      </c>
      <c r="C131" s="107" t="s">
        <v>466</v>
      </c>
      <c r="D131" s="35"/>
    </row>
    <row r="132" spans="2:4" ht="14.4" customHeight="1">
      <c r="B132" s="106" t="s">
        <v>372</v>
      </c>
      <c r="C132" s="109" t="s">
        <v>466</v>
      </c>
      <c r="D132" s="35"/>
    </row>
    <row r="133" spans="2:4" ht="13.95" customHeight="1">
      <c r="B133" s="106" t="s">
        <v>225</v>
      </c>
      <c r="C133" s="107" t="s">
        <v>470</v>
      </c>
      <c r="D133" s="40"/>
    </row>
    <row r="134" spans="2:4">
      <c r="B134" s="106" t="s">
        <v>217</v>
      </c>
      <c r="C134" s="107" t="s">
        <v>318</v>
      </c>
      <c r="D134" s="5"/>
    </row>
    <row r="135" spans="2:4">
      <c r="B135" s="110" t="s">
        <v>374</v>
      </c>
      <c r="C135" s="107" t="s">
        <v>468</v>
      </c>
      <c r="D135" s="5"/>
    </row>
    <row r="136" spans="2:4" ht="27.6">
      <c r="B136" s="110" t="s">
        <v>376</v>
      </c>
      <c r="C136" s="107" t="s">
        <v>469</v>
      </c>
      <c r="D136" s="5"/>
    </row>
    <row r="137" spans="2:4">
      <c r="B137" s="110" t="s">
        <v>314</v>
      </c>
      <c r="C137" s="107" t="s">
        <v>477</v>
      </c>
      <c r="D137" s="5"/>
    </row>
    <row r="138" spans="2:4">
      <c r="B138" s="626" t="s">
        <v>394</v>
      </c>
      <c r="C138" s="627"/>
      <c r="D138" s="5"/>
    </row>
    <row r="139" spans="2:4">
      <c r="B139" s="622" t="s">
        <v>357</v>
      </c>
      <c r="C139" s="623"/>
      <c r="D139" s="35"/>
    </row>
    <row r="140" spans="2:4" ht="27.6">
      <c r="B140" s="106" t="s">
        <v>358</v>
      </c>
      <c r="C140" s="107" t="s">
        <v>365</v>
      </c>
      <c r="D140" s="35"/>
    </row>
    <row r="141" spans="2:4" ht="41.4">
      <c r="B141" s="106" t="s">
        <v>359</v>
      </c>
      <c r="C141" s="107" t="s">
        <v>364</v>
      </c>
      <c r="D141" s="35"/>
    </row>
    <row r="142" spans="2:4" ht="33" customHeight="1">
      <c r="B142" s="106" t="s">
        <v>360</v>
      </c>
      <c r="C142" s="107" t="s">
        <v>363</v>
      </c>
      <c r="D142" s="44"/>
    </row>
    <row r="143" spans="2:4" ht="41.4">
      <c r="B143" s="106" t="s">
        <v>361</v>
      </c>
      <c r="C143" s="107" t="s">
        <v>362</v>
      </c>
      <c r="D143" s="43"/>
    </row>
    <row r="144" spans="2:4">
      <c r="B144" s="622" t="s">
        <v>366</v>
      </c>
      <c r="C144" s="623"/>
      <c r="D144" s="5"/>
    </row>
    <row r="145" spans="2:4">
      <c r="B145" s="106" t="s">
        <v>315</v>
      </c>
      <c r="C145" s="107" t="s">
        <v>319</v>
      </c>
      <c r="D145" s="5"/>
    </row>
    <row r="146" spans="2:4" ht="16.2">
      <c r="B146" s="106" t="s">
        <v>301</v>
      </c>
      <c r="C146" s="107" t="s">
        <v>320</v>
      </c>
      <c r="D146" s="43"/>
    </row>
    <row r="147" spans="2:4" ht="16.2">
      <c r="B147" s="106" t="s">
        <v>302</v>
      </c>
      <c r="C147" s="107" t="s">
        <v>322</v>
      </c>
      <c r="D147" s="43"/>
    </row>
    <row r="148" spans="2:4">
      <c r="B148" s="106" t="s">
        <v>327</v>
      </c>
      <c r="C148" s="107" t="s">
        <v>321</v>
      </c>
      <c r="D148" s="35"/>
    </row>
    <row r="149" spans="2:4" ht="18.75" customHeight="1">
      <c r="B149" s="626" t="s">
        <v>395</v>
      </c>
      <c r="C149" s="627"/>
      <c r="D149" s="44"/>
    </row>
    <row r="150" spans="2:4">
      <c r="B150" s="624" t="s">
        <v>479</v>
      </c>
      <c r="C150" s="625"/>
      <c r="D150" s="5"/>
    </row>
    <row r="151" spans="2:4">
      <c r="B151" s="106" t="s">
        <v>31</v>
      </c>
      <c r="C151" s="108" t="s">
        <v>214</v>
      </c>
      <c r="D151" s="5"/>
    </row>
    <row r="152" spans="2:4">
      <c r="B152" s="106" t="s">
        <v>32</v>
      </c>
      <c r="C152" s="108" t="s">
        <v>215</v>
      </c>
      <c r="D152" s="35"/>
    </row>
    <row r="153" spans="2:4">
      <c r="B153" s="106" t="s">
        <v>33</v>
      </c>
      <c r="C153" s="108" t="s">
        <v>480</v>
      </c>
      <c r="D153" s="37"/>
    </row>
    <row r="154" spans="2:4" ht="16.2">
      <c r="B154" s="106" t="s">
        <v>239</v>
      </c>
      <c r="C154" s="107" t="s">
        <v>238</v>
      </c>
      <c r="D154" s="43"/>
    </row>
    <row r="155" spans="2:4">
      <c r="B155" s="106" t="s">
        <v>164</v>
      </c>
      <c r="C155" s="107" t="s">
        <v>219</v>
      </c>
      <c r="D155" s="5"/>
    </row>
    <row r="156" spans="2:4">
      <c r="B156" s="106" t="s">
        <v>199</v>
      </c>
      <c r="C156" s="107" t="s">
        <v>478</v>
      </c>
      <c r="D156" s="5"/>
    </row>
    <row r="157" spans="2:4">
      <c r="B157" s="624" t="s">
        <v>368</v>
      </c>
      <c r="C157" s="625"/>
      <c r="D157" s="37"/>
    </row>
    <row r="158" spans="2:4">
      <c r="B158" s="622" t="s">
        <v>274</v>
      </c>
      <c r="C158" s="623"/>
      <c r="D158" s="37"/>
    </row>
    <row r="159" spans="2:4" ht="15.75" customHeight="1">
      <c r="B159" s="106" t="s">
        <v>28</v>
      </c>
      <c r="C159" s="107" t="s">
        <v>370</v>
      </c>
      <c r="D159" s="37"/>
    </row>
    <row r="160" spans="2:4">
      <c r="B160" s="106" t="s">
        <v>29</v>
      </c>
      <c r="C160" s="107" t="s">
        <v>371</v>
      </c>
      <c r="D160" s="37"/>
    </row>
    <row r="161" spans="2:4">
      <c r="B161" s="106" t="s">
        <v>30</v>
      </c>
      <c r="C161" s="107" t="s">
        <v>400</v>
      </c>
      <c r="D161" s="37"/>
    </row>
    <row r="162" spans="2:4">
      <c r="B162" s="622" t="s">
        <v>280</v>
      </c>
      <c r="C162" s="623"/>
      <c r="D162" s="37"/>
    </row>
    <row r="163" spans="2:4">
      <c r="B163" s="106" t="s">
        <v>165</v>
      </c>
      <c r="C163" s="107" t="s">
        <v>471</v>
      </c>
      <c r="D163" s="37"/>
    </row>
    <row r="164" spans="2:4" ht="14.4" customHeight="1">
      <c r="B164" s="106" t="s">
        <v>279</v>
      </c>
      <c r="C164" s="107" t="s">
        <v>367</v>
      </c>
      <c r="D164" s="37"/>
    </row>
    <row r="165" spans="2:4">
      <c r="B165" s="106" t="s">
        <v>166</v>
      </c>
      <c r="C165" s="107" t="s">
        <v>466</v>
      </c>
      <c r="D165" s="37"/>
    </row>
    <row r="166" spans="2:4">
      <c r="B166" s="106" t="s">
        <v>278</v>
      </c>
      <c r="C166" s="107" t="s">
        <v>466</v>
      </c>
      <c r="D166" s="37"/>
    </row>
    <row r="167" spans="2:4">
      <c r="B167" s="106" t="s">
        <v>234</v>
      </c>
      <c r="C167" s="107" t="s">
        <v>243</v>
      </c>
      <c r="D167" s="37"/>
    </row>
    <row r="168" spans="2:4">
      <c r="B168" s="106" t="s">
        <v>167</v>
      </c>
      <c r="C168" s="107" t="s">
        <v>242</v>
      </c>
      <c r="D168" s="37"/>
    </row>
    <row r="169" spans="2:4">
      <c r="B169" s="106" t="s">
        <v>168</v>
      </c>
      <c r="C169" s="107" t="s">
        <v>211</v>
      </c>
      <c r="D169" s="37"/>
    </row>
    <row r="170" spans="2:4">
      <c r="B170" s="106" t="s">
        <v>169</v>
      </c>
      <c r="C170" s="107" t="s">
        <v>212</v>
      </c>
      <c r="D170" s="37"/>
    </row>
    <row r="171" spans="2:4" ht="15.6">
      <c r="B171" s="106" t="s">
        <v>34</v>
      </c>
      <c r="C171" s="107" t="s">
        <v>213</v>
      </c>
      <c r="D171" s="45"/>
    </row>
    <row r="172" spans="2:4">
      <c r="B172" s="106" t="s">
        <v>35</v>
      </c>
      <c r="C172" s="107" t="s">
        <v>218</v>
      </c>
      <c r="D172" s="18"/>
    </row>
    <row r="173" spans="2:4" ht="18">
      <c r="B173" s="626" t="s">
        <v>36</v>
      </c>
      <c r="C173" s="627"/>
      <c r="D173" s="44"/>
    </row>
    <row r="174" spans="2:4" ht="27.6">
      <c r="B174" s="102" t="s">
        <v>37</v>
      </c>
      <c r="C174" s="105" t="s">
        <v>396</v>
      </c>
      <c r="D174" s="44"/>
    </row>
    <row r="175" spans="2:4" ht="27.6">
      <c r="B175" s="102" t="s">
        <v>303</v>
      </c>
      <c r="C175" s="105" t="s">
        <v>397</v>
      </c>
      <c r="D175" s="44"/>
    </row>
    <row r="176" spans="2:4" ht="18">
      <c r="B176" s="102" t="s">
        <v>369</v>
      </c>
      <c r="C176" s="105" t="s">
        <v>398</v>
      </c>
      <c r="D176" s="44"/>
    </row>
    <row r="177" spans="2:3" ht="16.2" customHeight="1">
      <c r="B177" s="102" t="s">
        <v>51</v>
      </c>
      <c r="C177" s="105" t="s">
        <v>399</v>
      </c>
    </row>
    <row r="178" spans="2:3" ht="28.8">
      <c r="B178" s="102" t="s">
        <v>52</v>
      </c>
      <c r="C178" s="105" t="s">
        <v>399</v>
      </c>
    </row>
    <row r="179" spans="2:3">
      <c r="B179" s="103" t="s">
        <v>204</v>
      </c>
      <c r="C179" s="104"/>
    </row>
    <row r="180" spans="2:3">
      <c r="B180" s="103" t="s">
        <v>277</v>
      </c>
      <c r="C180" s="104"/>
    </row>
  </sheetData>
  <mergeCells count="23">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 ref="B158:C158"/>
    <mergeCell ref="B139:C139"/>
    <mergeCell ref="B150:C150"/>
    <mergeCell ref="B111:C111"/>
    <mergeCell ref="B138:C138"/>
    <mergeCell ref="B149:C149"/>
    <mergeCell ref="B157:C157"/>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ColWidth="9.109375" defaultRowHeight="18"/>
  <cols>
    <col min="1" max="1" width="9.109375" style="25"/>
    <col min="2" max="2" width="40.6640625" style="25" customWidth="1"/>
    <col min="3" max="3" width="24" style="25" customWidth="1"/>
    <col min="4" max="4" width="33.88671875" style="25" customWidth="1"/>
    <col min="5" max="5" width="9.109375" style="25"/>
    <col min="6" max="6" width="10.44140625" style="27" customWidth="1"/>
    <col min="7" max="7" width="15.109375" style="25" customWidth="1"/>
    <col min="8" max="8" width="16.88671875" style="25" customWidth="1"/>
    <col min="9" max="9" width="11.109375" style="25" customWidth="1"/>
    <col min="10" max="16384" width="9.109375" style="25"/>
  </cols>
  <sheetData>
    <row r="5" spans="1:7">
      <c r="B5" s="25" t="s">
        <v>54</v>
      </c>
      <c r="D5" s="25" t="s">
        <v>90</v>
      </c>
      <c r="F5" s="27" t="s">
        <v>91</v>
      </c>
    </row>
    <row r="6" spans="1:7">
      <c r="A6" s="25">
        <v>1</v>
      </c>
      <c r="B6" s="29" t="s">
        <v>55</v>
      </c>
      <c r="C6" s="25" t="str">
        <f>UPPER(B6)</f>
        <v>ANENII NOI</v>
      </c>
      <c r="D6" s="34" t="s">
        <v>183</v>
      </c>
      <c r="F6" s="28" t="s">
        <v>174</v>
      </c>
      <c r="G6" s="25" t="s">
        <v>105</v>
      </c>
    </row>
    <row r="7" spans="1:7">
      <c r="A7" s="25">
        <v>2</v>
      </c>
      <c r="B7" s="29" t="s">
        <v>56</v>
      </c>
      <c r="C7" s="25" t="str">
        <f t="shared" ref="C7:C40" si="0">UPPER(B7)</f>
        <v>BĂLȚI</v>
      </c>
      <c r="D7" s="34" t="s">
        <v>182</v>
      </c>
      <c r="F7" s="28" t="s">
        <v>103</v>
      </c>
      <c r="G7" s="25" t="s">
        <v>106</v>
      </c>
    </row>
    <row r="8" spans="1:7">
      <c r="A8" s="25">
        <v>3</v>
      </c>
      <c r="B8" s="29" t="s">
        <v>57</v>
      </c>
      <c r="C8" s="25" t="str">
        <f t="shared" si="0"/>
        <v>BASARABEASCA</v>
      </c>
      <c r="D8" s="34" t="s">
        <v>184</v>
      </c>
      <c r="F8" s="28" t="s">
        <v>104</v>
      </c>
      <c r="G8" s="25" t="s">
        <v>107</v>
      </c>
    </row>
    <row r="9" spans="1:7">
      <c r="A9" s="25">
        <v>4</v>
      </c>
      <c r="B9" s="29" t="s">
        <v>58</v>
      </c>
      <c r="C9" s="25" t="str">
        <f t="shared" si="0"/>
        <v>BRICENI</v>
      </c>
      <c r="D9" s="34" t="s">
        <v>185</v>
      </c>
      <c r="F9" s="28" t="s">
        <v>175</v>
      </c>
      <c r="G9" s="25" t="s">
        <v>108</v>
      </c>
    </row>
    <row r="10" spans="1:7">
      <c r="A10" s="25">
        <v>5</v>
      </c>
      <c r="B10" s="29" t="s">
        <v>59</v>
      </c>
      <c r="C10" s="25" t="str">
        <f t="shared" si="0"/>
        <v>CAHUL</v>
      </c>
      <c r="D10" s="34" t="s">
        <v>186</v>
      </c>
      <c r="F10" s="28" t="s">
        <v>176</v>
      </c>
      <c r="G10" s="25" t="s">
        <v>92</v>
      </c>
    </row>
    <row r="11" spans="1:7">
      <c r="A11" s="25">
        <v>6</v>
      </c>
      <c r="B11" s="29" t="s">
        <v>60</v>
      </c>
      <c r="C11" s="25" t="str">
        <f t="shared" si="0"/>
        <v>CĂLĂRAȘI</v>
      </c>
      <c r="D11" s="34" t="s">
        <v>195</v>
      </c>
      <c r="F11" s="28" t="s">
        <v>177</v>
      </c>
      <c r="G11" s="25" t="s">
        <v>110</v>
      </c>
    </row>
    <row r="12" spans="1:7">
      <c r="A12" s="25">
        <v>7</v>
      </c>
      <c r="B12" s="29" t="s">
        <v>61</v>
      </c>
      <c r="C12" s="25" t="str">
        <f t="shared" si="0"/>
        <v>CANTEMIR</v>
      </c>
      <c r="F12" s="28" t="s">
        <v>109</v>
      </c>
      <c r="G12" s="25" t="s">
        <v>111</v>
      </c>
    </row>
    <row r="13" spans="1:7">
      <c r="A13" s="25">
        <v>8</v>
      </c>
      <c r="B13" s="29" t="s">
        <v>62</v>
      </c>
      <c r="C13" s="25" t="str">
        <f t="shared" si="0"/>
        <v>CĂUȘENI</v>
      </c>
      <c r="F13" s="28" t="s">
        <v>178</v>
      </c>
      <c r="G13" s="25" t="s">
        <v>112</v>
      </c>
    </row>
    <row r="14" spans="1:7">
      <c r="A14" s="25">
        <v>9</v>
      </c>
      <c r="B14" s="29" t="s">
        <v>63</v>
      </c>
      <c r="C14" s="25" t="str">
        <f t="shared" si="0"/>
        <v>CHIȘINĂU</v>
      </c>
      <c r="F14" s="28" t="s">
        <v>179</v>
      </c>
      <c r="G14" s="25" t="s">
        <v>113</v>
      </c>
    </row>
    <row r="15" spans="1:7">
      <c r="A15" s="25">
        <v>10</v>
      </c>
      <c r="B15" s="29" t="s">
        <v>64</v>
      </c>
      <c r="C15" s="25" t="str">
        <f t="shared" si="0"/>
        <v>CIMIȘLIA</v>
      </c>
      <c r="F15" s="28" t="s">
        <v>93</v>
      </c>
      <c r="G15" s="25" t="s">
        <v>94</v>
      </c>
    </row>
    <row r="16" spans="1:7">
      <c r="A16" s="25">
        <v>11</v>
      </c>
      <c r="B16" s="29" t="s">
        <v>65</v>
      </c>
      <c r="C16" s="25" t="str">
        <f t="shared" si="0"/>
        <v>CRIULENI</v>
      </c>
      <c r="F16" s="28" t="s">
        <v>95</v>
      </c>
      <c r="G16" s="25" t="s">
        <v>114</v>
      </c>
    </row>
    <row r="17" spans="1:7">
      <c r="A17" s="25">
        <v>12</v>
      </c>
      <c r="B17" s="29" t="s">
        <v>66</v>
      </c>
      <c r="C17" s="25" t="str">
        <f t="shared" si="0"/>
        <v>DONDUȘENI</v>
      </c>
      <c r="F17" s="28" t="s">
        <v>96</v>
      </c>
      <c r="G17" s="25" t="s">
        <v>115</v>
      </c>
    </row>
    <row r="18" spans="1:7">
      <c r="A18" s="25">
        <v>13</v>
      </c>
      <c r="B18" s="29" t="s">
        <v>67</v>
      </c>
      <c r="C18" s="25" t="str">
        <f t="shared" si="0"/>
        <v>DROCHIA</v>
      </c>
      <c r="F18" s="28" t="s">
        <v>116</v>
      </c>
      <c r="G18" s="25" t="s">
        <v>117</v>
      </c>
    </row>
    <row r="19" spans="1:7">
      <c r="A19" s="25">
        <v>14</v>
      </c>
      <c r="B19" s="29" t="s">
        <v>68</v>
      </c>
      <c r="C19" s="25" t="str">
        <f t="shared" si="0"/>
        <v>DUBĂSARI</v>
      </c>
      <c r="F19" s="28" t="s">
        <v>97</v>
      </c>
      <c r="G19" s="25" t="s">
        <v>98</v>
      </c>
    </row>
    <row r="20" spans="1:7">
      <c r="A20" s="25">
        <v>15</v>
      </c>
      <c r="B20" s="29" t="s">
        <v>69</v>
      </c>
      <c r="C20" s="25" t="str">
        <f t="shared" si="0"/>
        <v>EDINEȚ</v>
      </c>
      <c r="F20" s="28" t="s">
        <v>99</v>
      </c>
      <c r="G20" s="25" t="s">
        <v>100</v>
      </c>
    </row>
    <row r="21" spans="1:7">
      <c r="A21" s="25">
        <v>16</v>
      </c>
      <c r="B21" s="29" t="s">
        <v>70</v>
      </c>
      <c r="C21" s="25" t="str">
        <f t="shared" si="0"/>
        <v>FĂLEȘTI</v>
      </c>
      <c r="F21" s="28" t="s">
        <v>101</v>
      </c>
      <c r="G21" s="25" t="s">
        <v>102</v>
      </c>
    </row>
    <row r="22" spans="1:7">
      <c r="A22" s="25">
        <v>17</v>
      </c>
      <c r="B22" s="29" t="s">
        <v>71</v>
      </c>
      <c r="C22" s="25" t="str">
        <f t="shared" si="0"/>
        <v>FLOREȘTI</v>
      </c>
    </row>
    <row r="23" spans="1:7">
      <c r="A23" s="25">
        <v>18</v>
      </c>
      <c r="B23" s="29" t="s">
        <v>72</v>
      </c>
      <c r="C23" s="25" t="str">
        <f t="shared" si="0"/>
        <v>GLODENI</v>
      </c>
    </row>
    <row r="24" spans="1:7">
      <c r="A24" s="25">
        <v>19</v>
      </c>
      <c r="B24" s="29" t="s">
        <v>73</v>
      </c>
      <c r="C24" s="25" t="str">
        <f t="shared" si="0"/>
        <v>HÎNCEȘTI</v>
      </c>
    </row>
    <row r="25" spans="1:7">
      <c r="A25" s="25">
        <v>20</v>
      </c>
      <c r="B25" s="29" t="s">
        <v>74</v>
      </c>
      <c r="C25" s="25" t="str">
        <f t="shared" si="0"/>
        <v>IALOVENI</v>
      </c>
    </row>
    <row r="26" spans="1:7">
      <c r="A26" s="25">
        <v>21</v>
      </c>
      <c r="B26" s="29" t="s">
        <v>75</v>
      </c>
      <c r="C26" s="25" t="str">
        <f t="shared" si="0"/>
        <v>LEOVA</v>
      </c>
    </row>
    <row r="27" spans="1:7">
      <c r="A27" s="25">
        <v>22</v>
      </c>
      <c r="B27" s="29" t="s">
        <v>76</v>
      </c>
      <c r="C27" s="25" t="str">
        <f t="shared" si="0"/>
        <v>NISPORENI</v>
      </c>
    </row>
    <row r="28" spans="1:7">
      <c r="A28" s="25">
        <v>23</v>
      </c>
      <c r="B28" s="29" t="s">
        <v>77</v>
      </c>
      <c r="C28" s="25" t="str">
        <f t="shared" si="0"/>
        <v>OCNIȚA</v>
      </c>
    </row>
    <row r="29" spans="1:7">
      <c r="A29" s="25">
        <v>24</v>
      </c>
      <c r="B29" s="29" t="s">
        <v>78</v>
      </c>
      <c r="C29" s="25" t="str">
        <f t="shared" si="0"/>
        <v>ORHEI</v>
      </c>
    </row>
    <row r="30" spans="1:7">
      <c r="A30" s="25">
        <v>25</v>
      </c>
      <c r="B30" s="29" t="s">
        <v>79</v>
      </c>
      <c r="C30" s="25" t="str">
        <f t="shared" si="0"/>
        <v>REZINA</v>
      </c>
    </row>
    <row r="31" spans="1:7">
      <c r="A31" s="25">
        <v>26</v>
      </c>
      <c r="B31" s="29" t="s">
        <v>80</v>
      </c>
      <c r="C31" s="25" t="str">
        <f t="shared" si="0"/>
        <v>RÎȘCANI</v>
      </c>
    </row>
    <row r="32" spans="1:7">
      <c r="A32" s="25">
        <v>27</v>
      </c>
      <c r="B32" s="29" t="s">
        <v>81</v>
      </c>
      <c r="C32" s="25" t="str">
        <f t="shared" si="0"/>
        <v>SÎNGEREI</v>
      </c>
    </row>
    <row r="33" spans="1:9">
      <c r="A33" s="25">
        <v>28</v>
      </c>
      <c r="B33" s="29" t="s">
        <v>82</v>
      </c>
      <c r="C33" s="25" t="str">
        <f t="shared" si="0"/>
        <v>SOROCA</v>
      </c>
    </row>
    <row r="34" spans="1:9">
      <c r="A34" s="25">
        <v>29</v>
      </c>
      <c r="B34" s="29" t="s">
        <v>83</v>
      </c>
      <c r="C34" s="25" t="str">
        <f t="shared" si="0"/>
        <v>STRĂȘENI</v>
      </c>
    </row>
    <row r="35" spans="1:9">
      <c r="A35" s="25">
        <v>30</v>
      </c>
      <c r="B35" s="29" t="s">
        <v>84</v>
      </c>
      <c r="C35" s="25" t="str">
        <f t="shared" si="0"/>
        <v>ȘOLDĂNEȘTI</v>
      </c>
    </row>
    <row r="36" spans="1:9">
      <c r="A36" s="25">
        <v>31</v>
      </c>
      <c r="B36" s="29" t="s">
        <v>85</v>
      </c>
      <c r="C36" s="25" t="str">
        <f t="shared" si="0"/>
        <v>ȘTEFAN VODĂ</v>
      </c>
    </row>
    <row r="37" spans="1:9">
      <c r="A37" s="25">
        <v>32</v>
      </c>
      <c r="B37" s="29" t="s">
        <v>86</v>
      </c>
      <c r="C37" s="25" t="str">
        <f t="shared" si="0"/>
        <v>TARACLIA</v>
      </c>
    </row>
    <row r="38" spans="1:9">
      <c r="A38" s="25">
        <v>33</v>
      </c>
      <c r="B38" s="29" t="s">
        <v>89</v>
      </c>
      <c r="C38" s="25" t="str">
        <f t="shared" si="0"/>
        <v>TELENEȘTI</v>
      </c>
    </row>
    <row r="39" spans="1:9">
      <c r="A39" s="25">
        <v>34</v>
      </c>
      <c r="B39" s="29" t="s">
        <v>87</v>
      </c>
      <c r="C39" s="25" t="str">
        <f t="shared" si="0"/>
        <v>UNGHENI</v>
      </c>
    </row>
    <row r="40" spans="1:9">
      <c r="A40" s="25">
        <v>35</v>
      </c>
      <c r="B40" s="29" t="s">
        <v>88</v>
      </c>
      <c r="C40" s="25" t="str">
        <f t="shared" si="0"/>
        <v>UTA GĂGĂUZIA</v>
      </c>
    </row>
    <row r="41" spans="1:9">
      <c r="B41" s="25" t="s">
        <v>180</v>
      </c>
    </row>
    <row r="43" spans="1:9">
      <c r="B43" s="25" t="s">
        <v>118</v>
      </c>
      <c r="D43" s="25" t="s">
        <v>119</v>
      </c>
      <c r="F43" s="27" t="s">
        <v>8</v>
      </c>
      <c r="I43" s="25" t="s">
        <v>256</v>
      </c>
    </row>
    <row r="44" spans="1:9">
      <c r="B44" s="29">
        <v>1</v>
      </c>
      <c r="D44" s="29" t="s">
        <v>121</v>
      </c>
      <c r="F44" s="28" t="s">
        <v>122</v>
      </c>
      <c r="I44" s="29" t="s">
        <v>247</v>
      </c>
    </row>
    <row r="45" spans="1:9">
      <c r="B45" s="29">
        <v>2</v>
      </c>
      <c r="D45" s="29" t="s">
        <v>120</v>
      </c>
      <c r="F45" s="28" t="s">
        <v>123</v>
      </c>
      <c r="I45" s="29" t="s">
        <v>246</v>
      </c>
    </row>
    <row r="46" spans="1:9">
      <c r="I46" s="29" t="s">
        <v>249</v>
      </c>
    </row>
    <row r="47" spans="1:9">
      <c r="B47" s="25" t="s">
        <v>136</v>
      </c>
      <c r="D47" s="25" t="s">
        <v>159</v>
      </c>
      <c r="F47" s="27" t="s">
        <v>170</v>
      </c>
      <c r="I47" s="29" t="s">
        <v>248</v>
      </c>
    </row>
    <row r="48" spans="1:9">
      <c r="B48" s="29" t="s">
        <v>158</v>
      </c>
      <c r="D48" s="29" t="s">
        <v>160</v>
      </c>
      <c r="F48" s="27" t="s">
        <v>171</v>
      </c>
      <c r="I48" s="29" t="s">
        <v>250</v>
      </c>
    </row>
    <row r="49" spans="2:9">
      <c r="B49" s="29" t="s">
        <v>137</v>
      </c>
      <c r="D49" s="29" t="s">
        <v>161</v>
      </c>
      <c r="F49" s="27" t="s">
        <v>172</v>
      </c>
      <c r="I49" s="29" t="s">
        <v>251</v>
      </c>
    </row>
    <row r="50" spans="2:9">
      <c r="B50" s="29" t="s">
        <v>138</v>
      </c>
      <c r="F50" s="27" t="s">
        <v>173</v>
      </c>
    </row>
    <row r="51" spans="2:9">
      <c r="B51" s="29" t="s">
        <v>201</v>
      </c>
    </row>
    <row r="52" spans="2:9">
      <c r="B52" s="29" t="s">
        <v>200</v>
      </c>
    </row>
    <row r="53" spans="2:9">
      <c r="B53" s="29" t="s">
        <v>143</v>
      </c>
    </row>
    <row r="54" spans="2:9">
      <c r="B54" s="29" t="s">
        <v>144</v>
      </c>
    </row>
    <row r="55" spans="2:9">
      <c r="B55" s="29" t="s">
        <v>49</v>
      </c>
    </row>
    <row r="56" spans="2:9">
      <c r="B56" s="29" t="s">
        <v>145</v>
      </c>
    </row>
    <row r="57" spans="2:9">
      <c r="B57" s="29" t="s">
        <v>146</v>
      </c>
    </row>
    <row r="58" spans="2:9">
      <c r="B58" s="29" t="s">
        <v>147</v>
      </c>
    </row>
    <row r="59" spans="2:9">
      <c r="B59" s="29" t="s">
        <v>148</v>
      </c>
    </row>
    <row r="60" spans="2:9">
      <c r="B60" s="29" t="s">
        <v>149</v>
      </c>
    </row>
    <row r="61" spans="2:9">
      <c r="B61" s="29" t="s">
        <v>152</v>
      </c>
    </row>
    <row r="62" spans="2:9">
      <c r="B62" s="29" t="s">
        <v>25</v>
      </c>
    </row>
    <row r="63" spans="2:9">
      <c r="B63" s="29" t="s">
        <v>50</v>
      </c>
    </row>
    <row r="64" spans="2:9">
      <c r="B64" s="29" t="s">
        <v>10</v>
      </c>
    </row>
    <row r="65" spans="2:2">
      <c r="B65" s="29" t="s">
        <v>27</v>
      </c>
    </row>
    <row r="66" spans="2:2">
      <c r="B66" s="29" t="s">
        <v>11</v>
      </c>
    </row>
    <row r="67" spans="2:2">
      <c r="B67" s="29" t="s">
        <v>12</v>
      </c>
    </row>
    <row r="68" spans="2:2">
      <c r="B68" s="29" t="s">
        <v>139</v>
      </c>
    </row>
    <row r="69" spans="2:2">
      <c r="B69" s="29" t="s">
        <v>150</v>
      </c>
    </row>
    <row r="70" spans="2:2">
      <c r="B70" s="29" t="s">
        <v>13</v>
      </c>
    </row>
    <row r="71" spans="2:2">
      <c r="B71" s="29" t="s">
        <v>140</v>
      </c>
    </row>
    <row r="72" spans="2:2">
      <c r="B72" s="29" t="s">
        <v>141</v>
      </c>
    </row>
    <row r="73" spans="2:2">
      <c r="B73" s="29" t="s">
        <v>154</v>
      </c>
    </row>
    <row r="74" spans="2:2">
      <c r="B74" s="29" t="s">
        <v>142</v>
      </c>
    </row>
    <row r="75" spans="2:2">
      <c r="B75" s="29" t="s">
        <v>153</v>
      </c>
    </row>
    <row r="76" spans="2:2">
      <c r="B76" s="29" t="s">
        <v>151</v>
      </c>
    </row>
    <row r="77" spans="2:2">
      <c r="B77" s="29" t="s">
        <v>155</v>
      </c>
    </row>
    <row r="78" spans="2:2">
      <c r="B78" s="29" t="s">
        <v>156</v>
      </c>
    </row>
    <row r="79" spans="2:2">
      <c r="B79" s="29" t="s">
        <v>157</v>
      </c>
    </row>
    <row r="80" spans="2:2">
      <c r="B80" s="29"/>
    </row>
    <row r="81" spans="2:2">
      <c r="B81" s="29"/>
    </row>
    <row r="82" spans="2:2">
      <c r="B82" s="29"/>
    </row>
    <row r="83" spans="2:2">
      <c r="B83" s="29"/>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2020-07-09T06:19:43Z</dcterms:modified>
</cp:coreProperties>
</file>