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codeName="ThisWorkbook" defaultThemeVersion="124226"/>
  <xr:revisionPtr revIDLastSave="0" documentId="13_ncr:1_{96D7C56D-D6BA-478B-8C33-D4EF6D6952BE}" xr6:coauthVersionLast="36" xr6:coauthVersionMax="36" xr10:uidLastSave="{00000000-0000-0000-0000-000000000000}"/>
  <bookViews>
    <workbookView xWindow="0" yWindow="0" windowWidth="20490" windowHeight="7545" xr2:uid="{00000000-000D-0000-FFFF-FFFF00000000}"/>
  </bookViews>
  <sheets>
    <sheet name="Formular" sheetId="1" r:id="rId1"/>
    <sheet name="Instrucțiuni" sheetId="5" r:id="rId2"/>
    <sheet name="Sheet1" sheetId="3" state="hidden" r:id="rId3"/>
  </sheets>
  <externalReferences>
    <externalReference r:id="rId4"/>
  </externalReferences>
  <definedNames>
    <definedName name="confirmare" localSheetId="1">[1]Sheet1!$D$48:$D$49</definedName>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 localSheetId="1">[1]Sheet1!$C$6:$C$40</definedName>
    <definedName name="Raion">Sheet1!$C$6:$C$40</definedName>
    <definedName name="Raion_municipiu">Sheet1!$B$6:$B$40</definedName>
    <definedName name="Schimburi">Sheet1!$B$44:$B$45</definedName>
    <definedName name="tipuri" localSheetId="1">[1]Sheet1!$D$44:$D$45</definedName>
    <definedName name="tipuri">Sheet1!$D$44:$D$45</definedName>
    <definedName name="transport">Sheet1!$F$48:$F$50</definedName>
    <definedName name="_xlnm.Print_Area" localSheetId="0">Formular!$A$1:$T$356</definedName>
  </definedNames>
  <calcPr calcId="191029"/>
</workbook>
</file>

<file path=xl/calcChain.xml><?xml version="1.0" encoding="utf-8"?>
<calcChain xmlns="http://schemas.openxmlformats.org/spreadsheetml/2006/main">
  <c r="L101" i="1" l="1"/>
  <c r="N101" i="1"/>
  <c r="M101" i="1"/>
  <c r="C101" i="1" l="1"/>
  <c r="C7" i="3" l="1"/>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6" i="3"/>
</calcChain>
</file>

<file path=xl/sharedStrings.xml><?xml version="1.0" encoding="utf-8"?>
<sst xmlns="http://schemas.openxmlformats.org/spreadsheetml/2006/main" count="827" uniqueCount="594">
  <si>
    <t>Date generale</t>
  </si>
  <si>
    <t>Localitate</t>
  </si>
  <si>
    <t>Denumirea instituţiei</t>
  </si>
  <si>
    <t>Telefon</t>
  </si>
  <si>
    <t>Adresa</t>
  </si>
  <si>
    <t>E-mail</t>
  </si>
  <si>
    <t>Adresa web</t>
  </si>
  <si>
    <t>Tipul de proprietate</t>
  </si>
  <si>
    <t>Forma de învățămînt</t>
  </si>
  <si>
    <t>Cadre didactice angajate pe parcursul anului</t>
  </si>
  <si>
    <t>Biologie</t>
  </si>
  <si>
    <t>Chimie</t>
  </si>
  <si>
    <t>Informatică</t>
  </si>
  <si>
    <t>Geografie</t>
  </si>
  <si>
    <t>Cadre didactice angajate prin cumul</t>
  </si>
  <si>
    <t>Suprafața totală (metri pătrați)</t>
  </si>
  <si>
    <t>Capacitatea după proiect (nr. de locuri)</t>
  </si>
  <si>
    <t>Punct medical (metri pătrați)</t>
  </si>
  <si>
    <t xml:space="preserve">Sală de sport (nr./metri pătrați ) </t>
  </si>
  <si>
    <t>Asigurare cu transport (da/nu)</t>
  </si>
  <si>
    <t>Sistem de aprovizionare cu apă (da/nu)</t>
  </si>
  <si>
    <t>Sistem de canalizare (da/nu)</t>
  </si>
  <si>
    <t>Sistem de încălzire (da/nu)</t>
  </si>
  <si>
    <t>Bloc sanitar în interior (da/nu)</t>
  </si>
  <si>
    <t>Total</t>
  </si>
  <si>
    <t>Matematica</t>
  </si>
  <si>
    <t>Limba de instruire</t>
  </si>
  <si>
    <t>Fizică</t>
  </si>
  <si>
    <t>Parteneri</t>
  </si>
  <si>
    <t>Denumirea</t>
  </si>
  <si>
    <t>Impactul</t>
  </si>
  <si>
    <t>Buget planificat</t>
  </si>
  <si>
    <t>Buget aprobat</t>
  </si>
  <si>
    <t>Buget executat</t>
  </si>
  <si>
    <t>Nominalizarea lucrărilor efectuate</t>
  </si>
  <si>
    <t>Bunuri procurate</t>
  </si>
  <si>
    <t>Analiza SWOT</t>
  </si>
  <si>
    <t>Capacitate instituţională</t>
  </si>
  <si>
    <t>Puncte tari</t>
  </si>
  <si>
    <t>Puncte slabe</t>
  </si>
  <si>
    <t>Oportunităţi</t>
  </si>
  <si>
    <t>Raion/municipiu</t>
  </si>
  <si>
    <t>Funcţia</t>
  </si>
  <si>
    <t>Nr. angajați (persoane fizice)</t>
  </si>
  <si>
    <t>Ameninţări/Riscuri</t>
  </si>
  <si>
    <t>Personal didactic</t>
  </si>
  <si>
    <t>1.2. Ponderea personalului didactic calificat</t>
  </si>
  <si>
    <t>din ei cu CES</t>
  </si>
  <si>
    <t>%</t>
  </si>
  <si>
    <t>Limba și literatura bulgară</t>
  </si>
  <si>
    <t>Științe</t>
  </si>
  <si>
    <t>Obiective/indicatori de performanță realizate în anul de studii 2016-2017</t>
  </si>
  <si>
    <t>Obiective/indicatori de performanță  propuse pentru anul de studii 2017-2018</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</si>
  <si>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</si>
  <si>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</si>
  <si>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</si>
  <si>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</si>
  <si>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</si>
  <si>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</si>
  <si>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</si>
  <si>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</si>
  <si>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</si>
  <si>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</si>
  <si>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</si>
  <si>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</si>
  <si>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</si>
  <si>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</si>
  <si>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</si>
  <si>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</si>
  <si>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</si>
  <si>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</si>
  <si>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</si>
  <si>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</si>
  <si>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</si>
  <si>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</si>
  <si>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</si>
  <si>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</si>
  <si>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</si>
  <si>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</si>
  <si>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</si>
  <si>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</si>
  <si>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</si>
  <si>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</si>
  <si>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</si>
  <si>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</si>
  <si>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</si>
  <si>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</si>
  <si>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</si>
  <si>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</si>
  <si>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</si>
  <si>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</si>
  <si>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</si>
  <si>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</si>
  <si>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</si>
  <si>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</si>
  <si>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</si>
  <si>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</si>
  <si>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</si>
  <si>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</si>
  <si>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</si>
  <si>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</si>
  <si>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</si>
  <si>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</si>
  <si>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</si>
  <si>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</si>
  <si>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</si>
  <si>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</si>
  <si>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</si>
  <si>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</si>
  <si>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</si>
  <si>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</si>
  <si>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</si>
  <si>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</si>
  <si>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</si>
  <si>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</si>
  <si>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</si>
  <si>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</si>
  <si>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</si>
  <si>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</si>
  <si>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</si>
  <si>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</si>
  <si>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</si>
  <si>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</si>
  <si>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</si>
  <si>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</si>
  <si>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</si>
  <si>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</si>
  <si>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</si>
  <si>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</si>
  <si>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</si>
  <si>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</si>
  <si>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</si>
  <si>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</si>
  <si>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</si>
  <si>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</si>
  <si>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</si>
  <si>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</si>
  <si>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</si>
  <si>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</si>
  <si>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</si>
  <si>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</si>
  <si>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</si>
  <si>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</si>
  <si>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</si>
  <si>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</si>
  <si>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</si>
  <si>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</si>
  <si>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</si>
  <si>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</si>
  <si>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</si>
  <si>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</si>
  <si>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</si>
  <si>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</si>
  <si>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</si>
  <si>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</si>
  <si>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</si>
  <si>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</si>
  <si>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</si>
  <si>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</si>
  <si>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</si>
  <si>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</si>
  <si>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</si>
  <si>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</si>
  <si>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Grupul de risc</t>
  </si>
  <si>
    <t>Bunuri procurate, beneficiari</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</si>
  <si>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</si>
  <si>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</si>
  <si>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</si>
  <si>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</si>
  <si>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</si>
  <si>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</si>
  <si>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</si>
  <si>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</si>
  <si>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</si>
  <si>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</si>
  <si>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</si>
  <si>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</si>
  <si>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</si>
  <si>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</si>
  <si>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</si>
  <si>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</si>
  <si>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Teren pentru sport (metri pătrați)/ joacă (da/nu)</t>
  </si>
  <si>
    <t>Rusă</t>
  </si>
  <si>
    <t>Română</t>
  </si>
  <si>
    <t>Ucraineană</t>
  </si>
  <si>
    <t>Găgăuză</t>
  </si>
  <si>
    <t>Bulgară</t>
  </si>
  <si>
    <t xml:space="preserve"> I. Domeniul  Capacitate instituțională</t>
  </si>
  <si>
    <t>Funcția</t>
  </si>
  <si>
    <t>Variabila/domeniul</t>
  </si>
  <si>
    <t>Descrierea variabilei/domeniului</t>
  </si>
  <si>
    <t>Adresa poștală a instituției de învățământ</t>
  </si>
  <si>
    <t>Adresa e-mail a instituției de învățământ</t>
  </si>
  <si>
    <t>Număr de telefon al instituției de învățământ</t>
  </si>
  <si>
    <t>Denumirea completă a localității</t>
  </si>
  <si>
    <t>Mixtă</t>
  </si>
  <si>
    <t>Pagina web a instituției de învățământ</t>
  </si>
  <si>
    <t>Valori predefinite: public; privat</t>
  </si>
  <si>
    <t>Cadre didactice/manageriale (angajați de bază)</t>
  </si>
  <si>
    <t>Succintă descriere</t>
  </si>
  <si>
    <t>Limba rusă</t>
  </si>
  <si>
    <t>Limba și literatura rusă, alolingvi</t>
  </si>
  <si>
    <t xml:space="preserve">Numărul total de unități ale funcției nondidactice sau auxiliare descrise, conform statelor de personal aprobate ale instituției </t>
  </si>
  <si>
    <t>din ei</t>
  </si>
  <si>
    <t>* CES - Cerințe educaționale speciale</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</si>
  <si>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</si>
  <si>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</si>
  <si>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</si>
  <si>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</si>
  <si>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Sală de calculatoare (nr./metri pătrați)</t>
  </si>
  <si>
    <t>Succintă descriere: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</si>
  <si>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</si>
  <si>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</si>
  <si>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</si>
  <si>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</si>
  <si>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</si>
  <si>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 xml:space="preserve">    Cadre didactice cu suprasarcină didactică</t>
  </si>
  <si>
    <t>Alte centre (nr./metri pătrați)</t>
  </si>
  <si>
    <t>Denumirea bunurilor procurate (cantitatea) din donațiile anuale</t>
  </si>
  <si>
    <t>Denumirea bunurilor procurate din bugetul executat (cantitatea) și numărul beneficiarilor</t>
  </si>
  <si>
    <t>Calculatoare (nr. pentru cadre didactice/nr. pentru manageri)</t>
  </si>
  <si>
    <t>Limba de instruire (conform Codului educației)</t>
  </si>
  <si>
    <t>Total cadre didactice cu număr de ore sub norma didactică, numărul și % din numărul total de cadre didactice angajate de bază</t>
  </si>
  <si>
    <t>Total cadre didactice angajate prin cumul, numărul și % din numărul total de cadre didactice (inclusiv manageriale) necesare în instituție</t>
  </si>
  <si>
    <t>Numărul total de persoane angajate la funcții nondidactice și auxiliare</t>
  </si>
  <si>
    <t>Centru de resurse pentru educația incluzivă ((da/nu)/metri pătrați)</t>
  </si>
  <si>
    <t>Calcutoare (nr. pentru cadre didactice/nr. pentru manageri)</t>
  </si>
  <si>
    <t>Numărul de calculatoare destinate pentru cadre didactice. Numărul de calculatoare destinate pentru cadre manageriale</t>
  </si>
  <si>
    <t>din ei cu CES*</t>
  </si>
  <si>
    <t>Numărul de metri pătrați ai suprafeței totale a terenului pentru sport. Valori predefinite: da; nu.</t>
  </si>
  <si>
    <t>Numărul de săli de sport în instituție. Numărul de metri pătrați ai suprafeței totale a sălii/sălilor de sport</t>
  </si>
  <si>
    <t>Numărul de săli de calculatoare în instituție. Numărul de metri pătrați ai suprafeței totale a sălii/sălilor de calculatoare</t>
  </si>
  <si>
    <t>Numărul de table interactive în instituție. Numărul de proiectoare în instituție</t>
  </si>
  <si>
    <t>Conectare la Internet (da/nu)/nr. de calculatoare conectate</t>
  </si>
  <si>
    <t>Cotizația de aderare (mărime)</t>
  </si>
  <si>
    <t>Conectare la Internet ((da/nu)/nr. de calculatoare conectate)</t>
  </si>
  <si>
    <t>Total
personal didactic la 31.05</t>
  </si>
  <si>
    <t>Cadre didactice plecate din instituţie pe parcursul anului</t>
  </si>
  <si>
    <t xml:space="preserve">Principalele categorii de cheltuieli din bugetul executat și numărul beneficiarilor </t>
  </si>
  <si>
    <t>Principalele categorii de cheltuieli, beneficiari</t>
  </si>
  <si>
    <t>Denumirea OO</t>
  </si>
  <si>
    <t>Cont bancar al OO (da/nu)</t>
  </si>
  <si>
    <t>Suma achitată lunar de către membrii organizației obștești, în lei</t>
  </si>
  <si>
    <t>Suma unică achitată de către membrii Organizației Obștești la aderarea în organizație, în lei</t>
  </si>
  <si>
    <t>Fondatorul instituției/în subordinea cui se află instituția</t>
  </si>
  <si>
    <t>Fondator/Autoritatea administrativă</t>
  </si>
  <si>
    <t>Real</t>
  </si>
  <si>
    <t>Umanist</t>
  </si>
  <si>
    <t>Sport</t>
  </si>
  <si>
    <t>Arte</t>
  </si>
  <si>
    <t>Teologic</t>
  </si>
  <si>
    <t>Alt profil</t>
  </si>
  <si>
    <t xml:space="preserve">    Cadre didactice/manageriale cu gradul întâi </t>
  </si>
  <si>
    <t>Nr. de blocuri/etaje</t>
  </si>
  <si>
    <t>Funcții nondidactice și auxiliare conform statelor de personal aprobate ale instituției. Fiecare funcție distinctă în rând separat</t>
  </si>
  <si>
    <t>Numărul de metri pătrați ai suprafeței totale a instituției de învățământ</t>
  </si>
  <si>
    <t>profil</t>
  </si>
  <si>
    <t xml:space="preserve">Telefon                                                                                                                                                                                                                                                                                </t>
  </si>
  <si>
    <t xml:space="preserve">Psiholog </t>
  </si>
  <si>
    <t>5-7 ani</t>
  </si>
  <si>
    <t xml:space="preserve">Total </t>
  </si>
  <si>
    <t>Copii/tineri orfani</t>
  </si>
  <si>
    <t>Copii/tineri din familii incomplete</t>
  </si>
  <si>
    <t>Copii/tineri la care ambii părinți sunt plecați peste hotare</t>
  </si>
  <si>
    <t>Copii/tineri la care un părinte este plecat peste hotare</t>
  </si>
  <si>
    <t>Copii/tineri din familii social-vulnerabile</t>
  </si>
  <si>
    <t>Nr. sălilor de ocupație/din ele utilizate</t>
  </si>
  <si>
    <t>Laboratoare (nr./ metri pătraţi)</t>
  </si>
  <si>
    <t>Calculatoare (nr.)</t>
  </si>
  <si>
    <t xml:space="preserve">Data </t>
  </si>
  <si>
    <t>Locul desfășurării</t>
  </si>
  <si>
    <t xml:space="preserve">Nivel local </t>
  </si>
  <si>
    <t xml:space="preserve">Nivel raional/municipal </t>
  </si>
  <si>
    <t>Nivel republican</t>
  </si>
  <si>
    <t>Nivel internațional</t>
  </si>
  <si>
    <t>1.5. Instruirea la domiciliu</t>
  </si>
  <si>
    <t>Unităţi</t>
  </si>
  <si>
    <t>3.2.1. Proiecte implementate</t>
  </si>
  <si>
    <t>Numărul total de cadre didactice (inclusiv cumularzii) angajate pe parcursul anului curent de studii</t>
  </si>
  <si>
    <t>Psiholog</t>
  </si>
  <si>
    <t>**OO- Organizație Obștească (Asociație Obștească, Fundație, etc.)</t>
  </si>
  <si>
    <t>Cont bancar al OO** (da/nu)</t>
  </si>
  <si>
    <t>Denumirea OO**</t>
  </si>
  <si>
    <t>3.2.2. Interacțiunea cu Organizațiile Obștești (OO**)</t>
  </si>
  <si>
    <t>Perioada de referință</t>
  </si>
  <si>
    <t>1.8. Condiții</t>
  </si>
  <si>
    <t xml:space="preserve">   1.5. Instruirea la domiciliu</t>
  </si>
  <si>
    <t>Calcutoare (nr.)</t>
  </si>
  <si>
    <t>Numărul de de laboratoare în instituție. Numărul de metri pătrați ai suprafeței totale a laboratorului/laboratoarelor din instituție</t>
  </si>
  <si>
    <t xml:space="preserve">Numărul de calculatoare destinate pentru copii/tineri </t>
  </si>
  <si>
    <t>Copii/tineri din familii numeroase (3 și mai mulți copii)</t>
  </si>
  <si>
    <t xml:space="preserve">   Altele:</t>
  </si>
  <si>
    <t>Numărul total de copii/tineri cu CES în instituție (se calculează automat)</t>
  </si>
  <si>
    <t>Numărul total de copii/tineri cu vârsta între 5-7 ani instruiți la domiciliu</t>
  </si>
  <si>
    <t>1. Profilul artistic-estetic</t>
  </si>
  <si>
    <t>2 Profilul științific și tehnologic</t>
  </si>
  <si>
    <t>3. Profilul social-pedagogic</t>
  </si>
  <si>
    <t>4. Profilul social-economic și financiar</t>
  </si>
  <si>
    <t>5. Profilul tehnic</t>
  </si>
  <si>
    <t>6. Profilul intercultural și etnocultural</t>
  </si>
  <si>
    <t>7. Profilul istorico-patriotic</t>
  </si>
  <si>
    <t>8. Profilul ecologo-biologic</t>
  </si>
  <si>
    <t>9. Profilul turism și etnografie regională</t>
  </si>
  <si>
    <t>10. Profilul sport și agrement</t>
  </si>
  <si>
    <t>Activitatea</t>
  </si>
  <si>
    <t>Organizator/responsabil</t>
  </si>
  <si>
    <t>Proces educaţional/oferta educațională</t>
  </si>
  <si>
    <t xml:space="preserve">      Capacitate instituţională</t>
  </si>
  <si>
    <t xml:space="preserve">      Proces educaţional/oferta educațională</t>
  </si>
  <si>
    <t xml:space="preserve">    Cadre didactice/manageriale (angajați de bază)</t>
  </si>
  <si>
    <t>Unități</t>
  </si>
  <si>
    <t>11. Alt profil</t>
  </si>
  <si>
    <t>12. Alt profil</t>
  </si>
  <si>
    <t>Copii/tineri la care ambii părinți plecați peste hotare</t>
  </si>
  <si>
    <t>Copii/tineri la care un părinte plecat peste hotare</t>
  </si>
  <si>
    <t>Nr. sălilor de clasă/ din ele utilizate</t>
  </si>
  <si>
    <t>Nr. de table interactive/nr. de proiectoare</t>
  </si>
  <si>
    <t>Altele:</t>
  </si>
  <si>
    <t>Data</t>
  </si>
  <si>
    <t>Numărul total de copii/tineri  cu vârsta între 5-7 ani</t>
  </si>
  <si>
    <t>Numărul total de copii/tineri cu CES cu vârsta între 5-7 ani</t>
  </si>
  <si>
    <t>Numărul de alte centre în instituție. Numărul de metri pătrați ai suprafeței totale a centrului/centrelor</t>
  </si>
  <si>
    <t>Data la care se organizează serviciul propus</t>
  </si>
  <si>
    <t>Denumirea serviciului propus</t>
  </si>
  <si>
    <t>Indicatorii de rezultat sau impactul pentru instituție (copii/tineri) a serviciului oferit</t>
  </si>
  <si>
    <t>Organizatorul sau responsabilul de serviciul oferit</t>
  </si>
  <si>
    <t>Centre/palate și case de creație</t>
  </si>
  <si>
    <t xml:space="preserve">   1.6. Profilurile de activitate ale activităților specifice</t>
  </si>
  <si>
    <t>Denumirea activităților educative</t>
  </si>
  <si>
    <t xml:space="preserve">    1.7. Repartizarea beneficiarilor după grupurile de risc</t>
  </si>
  <si>
    <t xml:space="preserve">     2.1. Activități extrașcolare</t>
  </si>
  <si>
    <t>Indicator de rezultat</t>
  </si>
  <si>
    <t xml:space="preserve">     2.2. Servicii educaţionale suplimentare</t>
  </si>
  <si>
    <t xml:space="preserve">      Management/Asigurarea cu cadre</t>
  </si>
  <si>
    <t>1.4. Numărul de beneficiari încadrați în activitățile educative specifice conform categoriilor de vârstă</t>
  </si>
  <si>
    <t xml:space="preserve">   1.4. Numărul de beneficiari încadrați în activitățile educative specifice conform categoriilor de vârstă</t>
  </si>
  <si>
    <t xml:space="preserve">Profiluri </t>
  </si>
  <si>
    <t>Numărul total de beneficiari instruiţi la domi
ciliu</t>
  </si>
  <si>
    <t>Total beneficiari</t>
  </si>
  <si>
    <t>Numărul total de beneficiari instruiţi la domiciliu</t>
  </si>
  <si>
    <t>8-10 ani</t>
  </si>
  <si>
    <t>11-13 ani</t>
  </si>
  <si>
    <t>14-15 ani</t>
  </si>
  <si>
    <t>16-18 ani</t>
  </si>
  <si>
    <t>Numărul total de copii/tineri  cu vârsta între 8-10 ani</t>
  </si>
  <si>
    <t>Numărul total de copii/tineri cu CES cu vârsta între 8-10 ani</t>
  </si>
  <si>
    <t>Numărul total de copii/tineri  cu vârsta între 11-13 ani</t>
  </si>
  <si>
    <t>Numărul total de copii/tineri cu CES cu vârsta între 11-13 ani</t>
  </si>
  <si>
    <t>Numărul total de copii/tineri  cu vârsta între 14-15 ani</t>
  </si>
  <si>
    <t>Numărul total de copii/tineri cu CES cu vârsta între 14-15 ani</t>
  </si>
  <si>
    <t>Numărul total de copii/tineri  cu vârsta între 16-18 ani</t>
  </si>
  <si>
    <t>Numărul total de copii/tineri cu CES cu vârsta între 16-18 ani</t>
  </si>
  <si>
    <t>Numărul total de copii/tineri cu vârsta între 14-15 ani instruiți la domiciliu</t>
  </si>
  <si>
    <t>Numărul total de copii/tineri cu vârsta între 16-18 ani instruiți la domiciliu</t>
  </si>
  <si>
    <t>Numărul total de copii/tineri cu vârsta între 11-13 ani instruiți la domiciliu</t>
  </si>
  <si>
    <t>Numărul total de copii/tineri cu vârsta între 8-10 ani instruiți la domiciliu</t>
  </si>
  <si>
    <t>1.7. Repartizarea beneficiarilor după grupurile de risc</t>
  </si>
  <si>
    <t>Copii/tineri cu tutelă</t>
  </si>
  <si>
    <t>1.3. Personal didactic auxiliar și nedidactic</t>
  </si>
  <si>
    <t xml:space="preserve">               3.2. Parteneriate</t>
  </si>
  <si>
    <t>1.6. Profilurile de activitate ale activităților educative</t>
  </si>
  <si>
    <t>Suprafața totală (metri pătrați) a instituției</t>
  </si>
  <si>
    <t>2.1. Activități extrașcolare</t>
  </si>
  <si>
    <t>Nivel local (data, activitatea, locul desfășurării, indicator de rezultat)</t>
  </si>
  <si>
    <t>Nivel raional/municipal(data, activitatea, locul desfășurării, indicator de rezultat)</t>
  </si>
  <si>
    <t>Nivel republican (data, activitatea, locul desfășurării, indicator de rezultat)</t>
  </si>
  <si>
    <t>Nivel internațional (data, activitatea, locul desfășurării, indicator de rezultat)</t>
  </si>
  <si>
    <t xml:space="preserve">Data, denumirea activității extracurriculare/extrașcolare desfășurate la nivel internațional sau evenimetul la care participă instituția, locul desfășurării și indicatorii de rezultat. Pentru fiecare activitate desfășurată se utilizează rând separat </t>
  </si>
  <si>
    <t xml:space="preserve">Data, denumirea activității extracurriculare/extrașcolare desfășurate la nivel republican sau evenimetul la care participă instituția, locul desfășurării și indicatorii de rezultat. Pentru fiecare activitate desfășurată se utilizează rând separat </t>
  </si>
  <si>
    <t>Data, denumirea activității extracurriculare/extrașcolare desfășurate la nivel raional/municipal sau evenimetul la care participă instituția, locul desfășurării și indicatorii de rezultat. Pentru fiecare activitate desfășurată se utilizează rând separat</t>
  </si>
  <si>
    <t>Data, denumirea activității extracurriculare/extrașcolare desfășurate la nivel local sau evenimetul la care participă instituția, locul desfășurării și indicatorii de rezultat. Pentru fiecare activitate desfășurată se utilizează rând separat</t>
  </si>
  <si>
    <t>2.2. Servicii educaţionale suplimentare</t>
  </si>
  <si>
    <t>Denumirea Organizației Obștești (Asociației de părinți, fundației, etc., cu care instituția a încheiat acord de colaborare)</t>
  </si>
  <si>
    <t>3.2. Parteneriate</t>
  </si>
  <si>
    <t>Management/Asigurarea cu cadre</t>
  </si>
  <si>
    <t>Indicarea partenerilor (organizația, țara de origine, alte detalii). Pentru fiecare partener se utilizează rând separat</t>
  </si>
  <si>
    <t>Denumirea proiectului/actului de constituire a parteneriatului (ex: acord, memorandum, contract, etc.)</t>
  </si>
  <si>
    <t>Asigurarea condiţiilor pentru copiii cu probleme locomotorii (da/nu)</t>
  </si>
  <si>
    <t>Denumirea completă a instituției de învățământ (centrului, palatului sau a casei de creație)</t>
  </si>
  <si>
    <t>Spațiul închiriat (da/nu/metri patrați)</t>
  </si>
  <si>
    <t>Spațiul oferit în chirie (da/nu/metri patrați)</t>
  </si>
  <si>
    <t>Spațiul în chirie (da/nu/metri patrați)</t>
  </si>
  <si>
    <t>contra plată</t>
  </si>
  <si>
    <t>gratuit</t>
  </si>
  <si>
    <t>Locul desfășurării activităților educative</t>
  </si>
  <si>
    <t>Nr. de ore</t>
  </si>
  <si>
    <t>Nr. de cadre</t>
  </si>
  <si>
    <t>în instituție</t>
  </si>
  <si>
    <t>în afara instituției</t>
  </si>
  <si>
    <t>Nr. total de beneficiari</t>
  </si>
  <si>
    <t>1.1. Evoluţia personalului didactic din instituţie</t>
  </si>
  <si>
    <t>Copii cu tutelă</t>
  </si>
  <si>
    <t xml:space="preserve">Denumirea cercului/secției. Pentru fiecare cerc/secție distinct se utilizează rând separat. Locul desfășurării cercului/secției, valori predefinite: da; nu. Numărul de ore realizat la fiecare cerc/secție, numărul de cadre didactice care predau la cerc/secție și numărul total de copii/tineri care au frecventat cercul/secția contra plată sau gratuit. </t>
  </si>
  <si>
    <t xml:space="preserve">Denumirea cercului/secției. Pentru fiecare cerc/secție distinct se utilizează rând separat. Locul desfășurării cercului/secției, valori predefinite: da; nu. Numărul de ore realizat la fiecare cerc/secție, numărul de cadre didactice care predau la cerc/secție și numărul total de copii/tineri care au frecventat cercul/secția contra plată sau gratuit.  </t>
  </si>
  <si>
    <t>Motivul plecătii personalului didactic</t>
  </si>
  <si>
    <t>Motivul plecării personalului didactic</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</si>
  <si>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Times New Roman"/>
        <family val="1"/>
      </rPr>
      <t>Protecţia datelor cu caracter personal</t>
    </r>
  </si>
  <si>
    <r>
      <t xml:space="preserve"> I. Domeniul  </t>
    </r>
    <r>
      <rPr>
        <b/>
        <i/>
        <sz val="20"/>
        <color rgb="FF006600"/>
        <rFont val="Times New Roman"/>
        <family val="1"/>
        <charset val="204"/>
      </rPr>
      <t>Capacitate instituțională</t>
    </r>
  </si>
  <si>
    <r>
      <t xml:space="preserve">II. Domeniul  </t>
    </r>
    <r>
      <rPr>
        <b/>
        <i/>
        <sz val="20"/>
        <color rgb="FF006600"/>
        <rFont val="Times New Roman"/>
        <family val="1"/>
        <charset val="204"/>
      </rPr>
      <t>Activități planificate/indicatori de rezultat</t>
    </r>
  </si>
  <si>
    <r>
      <t xml:space="preserve"> III. Domeniul  </t>
    </r>
    <r>
      <rPr>
        <b/>
        <i/>
        <sz val="20"/>
        <color rgb="FF006600"/>
        <rFont val="Times New Roman"/>
        <family val="1"/>
        <charset val="204"/>
      </rPr>
      <t>Management</t>
    </r>
  </si>
  <si>
    <t xml:space="preserve">              Succintă descriere:</t>
  </si>
  <si>
    <r>
      <t xml:space="preserve">II. Domeniul  </t>
    </r>
    <r>
      <rPr>
        <b/>
        <i/>
        <sz val="11"/>
        <color rgb="FF006600"/>
        <rFont val="Times New Roman"/>
        <family val="1"/>
      </rPr>
      <t>Activități planificate/indicatori de rezultat</t>
    </r>
  </si>
  <si>
    <r>
      <t xml:space="preserve"> III. Domeniul  </t>
    </r>
    <r>
      <rPr>
        <b/>
        <i/>
        <sz val="11"/>
        <color rgb="FF006600"/>
        <rFont val="Times New Roman"/>
        <family val="1"/>
      </rPr>
      <t>Management</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</si>
  <si>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</si>
  <si>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Proces educațional/oferta educațională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</si>
  <si>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</si>
  <si>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</si>
  <si>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proiectului/parteneriatului</t>
    </r>
  </si>
  <si>
    <r>
      <t xml:space="preserve">Numărul de copii/tineri orfani (din numărul total de copii/tineri în instituție) pe categorii de vârste. </t>
    </r>
    <r>
      <rPr>
        <b/>
        <sz val="11"/>
        <color theme="6" tint="-0.499984740745262"/>
        <rFont val="Times New Roman"/>
        <family val="1"/>
      </rPr>
      <t>Numărul total se calculează automat</t>
    </r>
  </si>
  <si>
    <r>
      <t xml:space="preserve">Numărul de copii/tineri tutelați (din numărul total de copii/tineri în instituție) pe categorii de vârste. </t>
    </r>
    <r>
      <rPr>
        <b/>
        <sz val="11"/>
        <color theme="6" tint="-0.499984740745262"/>
        <rFont val="Times New Roman"/>
        <family val="1"/>
      </rPr>
      <t>Numărul total se calculează automat</t>
    </r>
  </si>
  <si>
    <r>
      <t xml:space="preserve">Numărul de copii/tineri din familii numeroase (3 și mai mulți copii) (din numărul total de copii/tineri în instituție) pe categorii de vârste. </t>
    </r>
    <r>
      <rPr>
        <b/>
        <sz val="11"/>
        <color theme="6" tint="-0.499984740745262"/>
        <rFont val="Times New Roman"/>
        <family val="1"/>
      </rPr>
      <t>Numărul total se calculează automat</t>
    </r>
  </si>
  <si>
    <r>
      <t xml:space="preserve">Numărul de copii/tineri din familii incomplete (din numărul total de copii/tineri în instituție) pe categorii de vârste. </t>
    </r>
    <r>
      <rPr>
        <b/>
        <sz val="11"/>
        <color theme="6" tint="-0.499984740745262"/>
        <rFont val="Times New Roman"/>
        <family val="1"/>
      </rPr>
      <t>Numărul total se calculează automat</t>
    </r>
  </si>
  <si>
    <r>
      <t xml:space="preserve">Numărul de copii/tineri la care ambii părinți plecați peste hotare (din numărul total de copii/tineri în instituție) pe categorii de vârste. </t>
    </r>
    <r>
      <rPr>
        <b/>
        <sz val="11"/>
        <color theme="6" tint="-0.499984740745262"/>
        <rFont val="Times New Roman"/>
        <family val="1"/>
      </rPr>
      <t>Numărul total se calculează automat</t>
    </r>
  </si>
  <si>
    <r>
      <t xml:space="preserve">Numărul de copii/tineri cu un părinte plecat peste hotare (din numărul total de copii/tineri în instituție) pe categorii de vârste. </t>
    </r>
    <r>
      <rPr>
        <b/>
        <sz val="11"/>
        <color theme="6" tint="-0.499984740745262"/>
        <rFont val="Times New Roman"/>
        <family val="1"/>
      </rPr>
      <t>Numărul total se calculează automat</t>
    </r>
  </si>
  <si>
    <r>
      <t xml:space="preserve">Numărul de copii/tineri din familii social-vulnerabile (din numărul total de copii/tineri în instituție) pe categorii de vârste. </t>
    </r>
    <r>
      <rPr>
        <b/>
        <sz val="11"/>
        <color theme="6" tint="-0.499984740745262"/>
        <rFont val="Times New Roman"/>
        <family val="1"/>
      </rPr>
      <t>Numărul total se calculează automat</t>
    </r>
  </si>
  <si>
    <r>
      <t>S</t>
    </r>
    <r>
      <rPr>
        <b/>
        <sz val="11"/>
        <color theme="6" tint="-0.499984740745262"/>
        <rFont val="Times New Roman"/>
        <family val="1"/>
      </rPr>
      <t>e calculează automat</t>
    </r>
  </si>
  <si>
    <r>
      <t>Numărul total de copii/tineri instruiți la domiciliu (</t>
    </r>
    <r>
      <rPr>
        <b/>
        <sz val="11"/>
        <color theme="6" tint="-0.499984740745262"/>
        <rFont val="Times New Roman"/>
        <family val="1"/>
        <charset val="204"/>
      </rPr>
      <t>se calculează automat</t>
    </r>
    <r>
      <rPr>
        <sz val="11"/>
        <color theme="6" tint="-0.499984740745262"/>
        <rFont val="Times New Roman"/>
        <family val="1"/>
        <charset val="204"/>
      </rPr>
      <t>)</t>
    </r>
  </si>
  <si>
    <r>
      <t xml:space="preserve">Descriere textuală </t>
    </r>
    <r>
      <rPr>
        <u/>
        <sz val="11"/>
        <color theme="6" tint="-0.499984740745262"/>
        <rFont val="Times New Roman"/>
        <family val="1"/>
        <charset val="204"/>
      </rPr>
      <t>succintă</t>
    </r>
    <r>
      <rPr>
        <sz val="11"/>
        <color theme="6" tint="-0.499984740745262"/>
        <rFont val="Times New Roman"/>
        <family val="1"/>
        <charset val="204"/>
      </rPr>
      <t xml:space="preserve"> referitor la copii/tinerii instruiți la domiciliu (profil, activități etc.)</t>
    </r>
  </si>
  <si>
    <r>
      <t>Numărul total de copii/tineri în instituție (</t>
    </r>
    <r>
      <rPr>
        <b/>
        <sz val="11"/>
        <color theme="6" tint="-0.499984740745262"/>
        <rFont val="Times New Roman"/>
        <family val="1"/>
      </rPr>
      <t>se calculează automat</t>
    </r>
    <r>
      <rPr>
        <sz val="11"/>
        <color theme="6" tint="-0.499984740745262"/>
        <rFont val="Times New Roman"/>
        <family val="1"/>
      </rPr>
      <t>)</t>
    </r>
  </si>
  <si>
    <r>
      <t xml:space="preserve">Total cadre didactice (inclusiv manageriale) - angajați de bază, numărul (se calculează automat la sumarea cadrelor didactice/manageriale repartizate conform studiilor deținute) și %. </t>
    </r>
    <r>
      <rPr>
        <u/>
        <sz val="11"/>
        <color theme="6" tint="-0.499984740745262"/>
        <rFont val="Times New Roman"/>
        <family val="1"/>
      </rPr>
      <t>Atenție!</t>
    </r>
    <r>
      <rPr>
        <sz val="11"/>
        <color theme="6" tint="-0.499984740745262"/>
        <rFont val="Times New Roman"/>
        <family val="1"/>
      </rPr>
      <t xml:space="preserve"> Numărul total de cadre didactice (angajați de bază) corespunde cu numărul de cadre în sumă pe categoriile: studii, grade didactice/manageriale, normă didactică.
 % se calculează din numărul total de cadre didactice (inclusiv manageriale) necesare în instituție</t>
    </r>
  </si>
  <si>
    <r>
      <t>Descriere textuală</t>
    </r>
    <r>
      <rPr>
        <u/>
        <sz val="11"/>
        <color theme="6" tint="-0.499984740745262"/>
        <rFont val="Times New Roman"/>
        <family val="1"/>
      </rPr>
      <t xml:space="preserve"> succintă</t>
    </r>
    <r>
      <rPr>
        <sz val="11"/>
        <color theme="6" tint="-0.499984740745262"/>
        <rFont val="Times New Roman"/>
        <family val="1"/>
      </rPr>
      <t>: dacă ponderea personalului calificat și cu grad didactic urmează o tendinţă ascendentă sau descendentă în ultimii trei ani (numeric și procentual)</t>
    </r>
  </si>
  <si>
    <t>Numărul total de tineri cu vârsta între 19-21 ani instruiți la domiciliu</t>
  </si>
  <si>
    <t>19-21 ani</t>
  </si>
  <si>
    <t>Numărul total de tineri  cu vârsta între 19-21 ani</t>
  </si>
  <si>
    <t>Numărul total de tineri cu CES cu vârsta între 19-21 ani</t>
  </si>
  <si>
    <t>Numărul total de tineri cu CES cu vârsta 22 și mai mulți ani</t>
  </si>
  <si>
    <t>Numărul total de tineri  cu vârsta 22 și mai mulți ani</t>
  </si>
  <si>
    <t>Total personal didactic/de conducere la 15.09.2017</t>
  </si>
  <si>
    <t>Personal de conducere la 15.09.2017</t>
  </si>
  <si>
    <t>Cadre didactice la 15.09.2017</t>
  </si>
  <si>
    <t>Tineri specialiști la 15.09.2017</t>
  </si>
  <si>
    <t>Cadre didactice de vârstă pensionară la 15.09.2017</t>
  </si>
  <si>
    <t>Cadre didactice cu 1-2 ani până la pensie la 15.09.2017</t>
  </si>
  <si>
    <t>Total cadre didactice necesare la 15.09.2017</t>
  </si>
  <si>
    <t>Posturi vacante la 31.05.2018</t>
  </si>
  <si>
    <t>Cadre didactice cu 1-2 ani până la pensie la 31.05.2018</t>
  </si>
  <si>
    <t>Cadre didactice de vârstă pensionară la 31.05.2018</t>
  </si>
  <si>
    <t>Tineri specialiști la 31.05.2018</t>
  </si>
  <si>
    <t>Cadre didactice la 31.05.2018</t>
  </si>
  <si>
    <t>Personal de conducere la 31.05.2018</t>
  </si>
  <si>
    <r>
      <t xml:space="preserve">Descriere textuală </t>
    </r>
    <r>
      <rPr>
        <u/>
        <sz val="11"/>
        <color theme="6" tint="-0.499984740745262"/>
        <rFont val="Times New Roman"/>
        <family val="1"/>
      </rPr>
      <t>succintă</t>
    </r>
    <r>
      <rPr>
        <sz val="11"/>
        <color theme="6" tint="-0.499984740745262"/>
        <rFont val="Times New Roman"/>
        <family val="1"/>
      </rPr>
      <t xml:space="preserve"> cu indicarea motivelor plecării (conform CM), necesarului de cadre pe profiluri, funcții didactice etc.</t>
    </r>
  </si>
  <si>
    <t>22 și mai mulți ani</t>
  </si>
  <si>
    <t>Bufet (da/nu)</t>
  </si>
  <si>
    <r>
      <t xml:space="preserve">Numărul de copii/tineri cu comportament deviant, care sunt luați la evidență în instituțiile de învățământ/alte instituții abilitate (din numărul total de copii/tineri în instituție) pe categorii de vârste. </t>
    </r>
    <r>
      <rPr>
        <b/>
        <sz val="11"/>
        <color theme="6" tint="-0.499984740745262"/>
        <rFont val="Times New Roman"/>
        <family val="1"/>
      </rPr>
      <t>Numărul total se calculează automat</t>
    </r>
  </si>
  <si>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</si>
  <si>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</si>
  <si>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</si>
  <si>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</si>
  <si>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</si>
  <si>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</si>
  <si>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</si>
  <si>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</si>
  <si>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</si>
  <si>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</si>
  <si>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</si>
  <si>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suprasarcină didactică, numărul și % din numărul total de cadre didactice/manageriale (angajați de bază)</t>
  </si>
  <si>
    <t>Total psihologi, numărul și % din numărul total de cadre didactice/manageriale (angajați de bază)</t>
  </si>
  <si>
    <t>Numărul total de cadre didactice necesare la data de 31.05.2018</t>
  </si>
  <si>
    <t>Numărul total de cadre didactice (inclusiv cumularzii) plecate pe parcursul anului de studii 2017-2018</t>
  </si>
  <si>
    <t>Numărul total de cadre didactice (inclusiv cumularzii) cu cu 1-2 ani până la pensie la 31.05.2018</t>
  </si>
  <si>
    <t>Numărul total de cadre didactice (inclusiv cumularzii) de vârstă pensionară la 31.05.2018</t>
  </si>
  <si>
    <t>Numărul total de tineri specialiști la data de 31.05.2018</t>
  </si>
  <si>
    <t>Numărul total de cadre didactice (inclusiv cumularzii) la data de 31.05.2018</t>
  </si>
  <si>
    <t>Total personal de conducere la data de 31.05.2018</t>
  </si>
  <si>
    <r>
      <t xml:space="preserve">Numărul total de cadre didactice inclusiv manageriale și cumularzi  la 31.05.2018. </t>
    </r>
    <r>
      <rPr>
        <u/>
        <sz val="11"/>
        <color theme="6" tint="-0.499984740745262"/>
        <rFont val="Times New Roman"/>
        <family val="1"/>
      </rPr>
      <t>Atenție!</t>
    </r>
    <r>
      <rPr>
        <sz val="11"/>
        <color theme="6" tint="-0.499984740745262"/>
        <rFont val="Times New Roman"/>
        <family val="1"/>
      </rPr>
      <t xml:space="preserve"> 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</si>
  <si>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Numărul total de cadre didactice necesare la data de 15.09.2017</t>
  </si>
  <si>
    <t>Numărul total de cadre didactice (inclusiv cumularzii) cu 1-2 ani până la pensie la 15.09.2017</t>
  </si>
  <si>
    <t>Numărul total de cadre didactice (inclusiv cumularzii) de vârstă pensionară la 15.09.2017</t>
  </si>
  <si>
    <t>Numărul total de tineri specialiști la data de 15.09.2017</t>
  </si>
  <si>
    <t>Numărul total de cadre didactice (inclusiv cumularzii) la data de 15.09.2017</t>
  </si>
  <si>
    <t>Total personal de conducere la data de 15.09.2017</t>
  </si>
  <si>
    <t>Numărul total de cadre didactice inclusiv manageriale și cumularzi la data de 15.09.2017</t>
  </si>
  <si>
    <t>Valori predefinite: 34 raioane/municipii și Unitatea Teritorial Administrativă Găgăuzia (se alege din lista ascunsă)</t>
  </si>
  <si>
    <t>Valori predefinite: da; nu (se alege din lista ascunsă)</t>
  </si>
  <si>
    <t xml:space="preserve">Valori predefinite: da; nu (se alege din lista ascunsă). Numărul de calculatoare conectate la rețeaua Internet din numărul total de calculatoare în instituție </t>
  </si>
  <si>
    <t xml:space="preserve">Valori predefinite: da; nu (se alege din lista ascunsă). Spațiul care este închiriat de către instituție în metri pătrați </t>
  </si>
  <si>
    <t xml:space="preserve">Valori predefinite: da; nu (se alege din lista ascunsă). Spațiul care este oferit în chirie de către instituție în metri pătrați </t>
  </si>
  <si>
    <t>Valori predefinite: da; nu (se alege din lista ascunsă). Numărul de metri pătrați ai suprafeței totale a centrului de resurse pentru educația incluzivă</t>
  </si>
  <si>
    <t xml:space="preserve">Valori predefinite: da; nu (se alege din lista ascunsă) </t>
  </si>
  <si>
    <t>Copii/tineri cu luați la evidență</t>
  </si>
  <si>
    <t>Copii/tineri  luați la evidență</t>
  </si>
  <si>
    <t>Total  cadre didactice/de conducere la 31.05.2018</t>
  </si>
  <si>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</si>
  <si>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t>Numărul total de tineri cu vârsta 22 și mai mulți ani instruiți la domiciliu</t>
  </si>
  <si>
    <r>
      <t xml:space="preserve">Descriere textuală </t>
    </r>
    <r>
      <rPr>
        <u/>
        <sz val="11"/>
        <color theme="6" tint="-0.499984740745262"/>
        <rFont val="Times New Roman"/>
        <family val="1"/>
      </rPr>
      <t>succintă</t>
    </r>
    <r>
      <rPr>
        <sz val="11"/>
        <color theme="6" tint="-0.499984740745262"/>
        <rFont val="Times New Roman"/>
        <family val="1"/>
      </rPr>
      <t xml:space="preserve"> referitor la alte condiții, necesități (local, reparații, dotări, etc.)</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</si>
  <si>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gestionarea finanțelor în anul bugetar 2018</t>
    </r>
  </si>
  <si>
    <t>3.1. Gestionarea finanțelor în anul bugetar 2018</t>
  </si>
  <si>
    <t>Bugetul executat pentru 6 luni, în lei</t>
  </si>
  <si>
    <r>
      <t xml:space="preserve">Instrucțiuni privind completarea </t>
    </r>
    <r>
      <rPr>
        <b/>
        <i/>
        <sz val="16"/>
        <color rgb="FF006600"/>
        <rFont val="Times New Roman"/>
        <family val="1"/>
      </rPr>
      <t>formularului Raportului de activitate pentru anul de studii 2017-2018</t>
    </r>
  </si>
  <si>
    <r>
      <t>1.2. Ponderea personalului didactic calificat (</t>
    </r>
    <r>
      <rPr>
        <b/>
        <i/>
        <u/>
        <sz val="11"/>
        <color rgb="FF006600"/>
        <rFont val="Times New Roman"/>
        <family val="1"/>
      </rPr>
      <t>situația la 31.05.2018</t>
    </r>
    <r>
      <rPr>
        <b/>
        <i/>
        <sz val="11"/>
        <color rgb="FF006600"/>
        <rFont val="Times New Roman"/>
        <family val="1"/>
      </rPr>
      <t>)</t>
    </r>
  </si>
  <si>
    <t>1.3. Personal auxiliar și nedidactic (situația la 31.05.2018)</t>
  </si>
  <si>
    <t>română, rusă</t>
  </si>
  <si>
    <t>Șefa de gospodărie</t>
  </si>
  <si>
    <t>Costumieră</t>
  </si>
  <si>
    <t>Muncitor pentru deservirea clădirii</t>
  </si>
  <si>
    <t>Paznic</t>
  </si>
  <si>
    <t>Pictor</t>
  </si>
  <si>
    <t>Măturător</t>
  </si>
  <si>
    <t>Dereticătoare</t>
  </si>
  <si>
    <t>Secretar</t>
  </si>
  <si>
    <t>Public</t>
  </si>
  <si>
    <t>Consiliul municipal Chișinău</t>
  </si>
  <si>
    <t xml:space="preserve">               </t>
  </si>
  <si>
    <t>Total personal didactic/de conducere la 15.09.2019</t>
  </si>
  <si>
    <t>Personal de conducere la 15.09.2019</t>
  </si>
  <si>
    <t>Cadre didactice la 15.09.2019</t>
  </si>
  <si>
    <t>Tineri specialiști la 15.09.2019</t>
  </si>
  <si>
    <t>Cadre didactice de vârstă pensionară la 15.09.2019</t>
  </si>
  <si>
    <t>Cadre didactice cu 1-2 ani până la pensie la 15.09.2019</t>
  </si>
  <si>
    <t>Total cadre didactice necesare la 15.09.2019</t>
  </si>
  <si>
    <t>Posturi vacante la 31.05.2020</t>
  </si>
  <si>
    <t>…. metri pătrați</t>
  </si>
  <si>
    <t xml:space="preserve"> </t>
  </si>
  <si>
    <t>Raport de activitate pentru anul de studii 2021 - 2022</t>
  </si>
  <si>
    <t>Personal de conducere la 31.05.2022</t>
  </si>
  <si>
    <t>Cadre didactice la 31.05.2022</t>
  </si>
  <si>
    <t>Tineri specialiști la 31.05.2022</t>
  </si>
  <si>
    <t>Cadre didactice de vârstă pensionară la 31.05.2022</t>
  </si>
  <si>
    <t>Cadre didactice cu 1-2 ani până la pensie la 31.05.2022</t>
  </si>
  <si>
    <t>Total cadre personal didactic/de conducere la 31.05.2022</t>
  </si>
  <si>
    <t>la 31.05.2022</t>
  </si>
  <si>
    <t>la 15.10.2021</t>
  </si>
  <si>
    <t xml:space="preserve">      Obiective/indicatori de performanță  propuse pentru anul de studii 2022-2023</t>
  </si>
  <si>
    <t xml:space="preserve">      Obiective/indicatori de performanță realizate în anul de studii 2021-2022</t>
  </si>
  <si>
    <t xml:space="preserve">      3.1. Gestionarea finanțelor în anul bugetar 2022</t>
  </si>
  <si>
    <t>Centrul de creație tehnică a copiilor și tineretului sl Râșcani</t>
  </si>
  <si>
    <t>MD -2045, or. Chișinău, str.Crîngului 7</t>
  </si>
  <si>
    <t>cctmd@mail.ru</t>
  </si>
  <si>
    <t>Centrul de creație tehnică a copiilor și tineretului, sl Râșcani, mun. Chișinău</t>
  </si>
  <si>
    <t>2 - persoane au decedat; 2 au plecat peste hotare; 1 cadru a plecat din sistem</t>
  </si>
  <si>
    <t xml:space="preserve">        Personalul Centrului de creație tehnică a copiilor și tineretului sl Râșcani își concertează eforturile pentru ca elevii să dobândească o pregătire generală bună, cunoștințe aprofundate în domeniile legate de viitoarea carieră, competențe necesare inserției sociale și deprinderi de muncă intelectuală pentru a putea învăța pe tot parcursul vieții. Întreaga activitate este organizată de așa manieră încât să se creeze  un mediu educațional de calitate, accesibil, relevant, profesionist, la standarde instrucționale și morale înalte.</t>
  </si>
  <si>
    <t>Concurs de desene „Focul prieten-incediul dușman”</t>
  </si>
  <si>
    <t>CCT</t>
  </si>
  <si>
    <t>28 de copii premiați, cele mai bune lucrări au fost expuse în holul Preturii Râșcani</t>
  </si>
  <si>
    <t>Expoziție de lucrări artistice în cadrul „Zilei Europei”</t>
  </si>
  <si>
    <t>Aprecierea valorilor europene, descoperirea informațiilor despre UE</t>
  </si>
  <si>
    <t>Participarea a 50 de copii la atelierile de creație</t>
  </si>
  <si>
    <t>Expoziție de creație tehnică în cadrul „Zilei Familiei”</t>
  </si>
  <si>
    <t>Echipa managerială este preocupată de îmbunătățirea bazei materiale și a aspectului centrului; Siguranță fizică și protecție pentru copii și personalul didactic și nedidactic, încadrare în norme igienico-sanitare corespunzătoare;Serviciu de secretariat și administrativ eficient; Asigurarea resurselor financiare necesare bunei funcționări a centrului; Material didactic existent în cabinete și laboratoare.</t>
  </si>
  <si>
    <t>Uzura fizică a centrului; Resurse financiare modeste pentru reparații; Atragerea insuficientă de surse de finanțare extrabugetară; Lipsa de videoproiectoare, calculatoare, table interactive. Lipsa fondurilor pentru recompensarea activităților de performanță a copiilor și cadrelor didactice; Slaba implicare a unor cadre didactice în păstrarea bunurilor materiale ale centrului; Uzura fizică și morală a materialelor didactice.</t>
  </si>
  <si>
    <t>Concursul  orășănesc „Cel mai iscusit designer”</t>
  </si>
  <si>
    <t>COCTE</t>
  </si>
  <si>
    <t>2 diplome: Locul III, și Mențiune pentru originalitate</t>
  </si>
  <si>
    <t>27-29.05.2022</t>
  </si>
  <si>
    <t>Campionatul Republicii Moldova la Radiosport</t>
  </si>
  <si>
    <t>Orhei/Ivancea</t>
  </si>
  <si>
    <t>23-24.10.2021</t>
  </si>
  <si>
    <t>Cupa deschisă a municipiului Chișinău</t>
  </si>
  <si>
    <t>Concursul municipal „Vom ura, vom tot ura”</t>
  </si>
  <si>
    <t>Diplomă Locul III.</t>
  </si>
  <si>
    <t>Locul I  au obținut - 10 copii; Locul II au obținut -  7 copii</t>
  </si>
  <si>
    <t>Locul I  au obținut - 12 copii; Locul II au obținut -  5 copii; Locul III - 3 copii</t>
  </si>
  <si>
    <t>28.08-05.09.2021</t>
  </si>
  <si>
    <t>Bulgaria</t>
  </si>
  <si>
    <t>Copii au ocupat locurile 4-10 la nivel European</t>
  </si>
  <si>
    <t>Copii au ocupat locurile 4, 6 la nivel European</t>
  </si>
  <si>
    <t>29.09-03.10.2021</t>
  </si>
  <si>
    <t>Concurs European radioorientarea</t>
  </si>
  <si>
    <t>Slovacia, Jilina</t>
  </si>
  <si>
    <t>În incinta CCT se află  Muzeul cosmonauticii (unicul în Republica Moldova). Muzeul dispune de exponate unicale. Muzeul cosmonauticii este vizitat permanent de copii şi maturi din municipiul Chişinău şi din Republică. În urma colaborării cu agenţiile de turism muzeul este vizitat şi de persoane din străinătate.</t>
  </si>
  <si>
    <t>Posibilitatea obținerii de sponsorizări și donații; Posibilitatea accesării de fonduri de către personalul didactic, prin proiecte cu finanțare externă; Sprijinul primit din partea organelor administrației publice locale contribuie la modernizarea bazei materiale;Politica managerială bazată pe o colaborare strânsă cu Consiliul reprezentativ al părinților; parteneriat cu comunitatea locală; Centrul se bucură de o apreciere în rândul comunitățiilocale.</t>
  </si>
  <si>
    <t>Conștiința morală a elevilor privind păstrarea și întreținerea spațiilor; Fonduri insuficente pentru reparația și întreținerea bazei materiale; Deteriorarea rapidă a mobilierului; Bugetul insuficient; Modificări legislative în domeniul financiar; Ritmul accelerat al schimbărilor tehnologice conduce la uzura morală a echipamentelor existente.</t>
  </si>
  <si>
    <t>O bună colaborare între conducătorii de cerc; Evaluarea cunoștințelor copiilor bazată pe un sistem eficient de concurență; O tradiție instructiv - educativă concretizată printr-o imagine foarte bună regională; Proces instructiv - educativ de calitate demonstrat prin rezultatele obținute de copii la concursuri; Încurajarea dezvoltării personale ale elevilor prin strategii adecvate; Atitudine pozitivă a majorității copiilor față de serviciile oferite de centru; Managementul de curriculum este bine gestionat atât de administrație, cât și de comisiile metodice.</t>
  </si>
  <si>
    <t>Insuficienta utilizare a materiilor didactice, a tehnicii informaționale în demersul didactic; Existența unor disfuncționalități în monitorizarea activității centrului și în delegarea corectă a sarcinilor; Valorificarea necorespunzătoare a potențialului copiilor datorită lipsei de interes aunor cadre didactice pentru dezvoltarea ți diversificarea orelor; Oferta centrului nu satisface nevoile tuturor copiilor; Folosirea insuficientă a echipamentelor moderne; Neimplicarea profesorilor în proiecte de finanțare.</t>
  </si>
  <si>
    <t>Campionatul European la radiogoniometrie</t>
  </si>
  <si>
    <t>Ofertele privind cursurile de perfecționare și formare continuă, înscriere la grade didactice; Bune relații cu Pretura Râșcani, DETS Râșcani, DGETS; Existența site-urilor specializate în oferirea de materiale și soft-uri pentru cadrele didactice; Flexibilitatea curriculumului; Acces rapid la informațiile privind dinamica curriculumului; Existența programelor de formare continuă care asigură dezvoltarea competențelor didactice în vederea realizării unei oferte în concordanță cu dorința de informare și cunoaștere a copiilor; Identificarea oportunităților de formare a cadrelor didactice.</t>
  </si>
  <si>
    <t>Instabilitatea legislativă a curriculumului în sistemul de învățământ; Suprasolicitarea copiilor datorită numărului mare de ore; Desele modificări ale strategiilor curriculare privind evoluția învățământului pe termen mediu și lung; Comunicarea deficitară între centru , școală, familie și elevi, poate afecta buna organizare a curriculumului; Existența și proliferarea unui mediu negativ al educației informale, care promovează valori contrare celor ale centrului.</t>
  </si>
  <si>
    <t>Echipa managerială preocupată de creșterea calității procesului didactic, a bazei materiale și aspectului centrului; Cadre didactice bine pregătite, dedicate meseriei și apreciate în comunitate; Activități diverse în care elevii și profesorii se pot remarca; O bună participare la cursurile de formare continuă și înscriere la grade didactice; Relațiile interpersonale (profesor-elev, conducere subaltern, conducător de cerc-părinți, conducător de cerc -profesori, etc.) existente favorizează crearea unui climat educațional deschis, stimulativ; Există o bună delimitare a responsabilităților cadrelor didactice precum și o bună coordonare a acestora; Participarea multor cadre didactice la seminare, simpozioane și cursuri de formare continuă; Copii cu rezultate bune; Relații bune și de parteneriat cu alte instituții și comunități școlare.</t>
  </si>
  <si>
    <t>Copii cu părinți plecați în străinătate, care sunt lăsați în grija bunicilor sau altor rude care nu au un control eficient asupra lor; Conservatorismul și rezistența la schimbare a unor cadre didactice privind organizarea și desfășurarea cercurilor; Lipsa de colaborare între unele cadre didactice; Superficialitatea unor cadre didactice; Insuficienta pregătire metodică a cadrelor didactice debutante; Inerția unor cadre didactice la schimbările provocate de reformă; Rezistența la schimbare a unor cadre didactice în procesul de reformă; Slaba motivare materială a profesorilor.</t>
  </si>
  <si>
    <t>Poziția instituției, amplasate în apropierea a 4 instituții de învățământ; Numărul de întâlniri și activități comune ale cadrelor didactice în afara cercurilor favorizează împărtășirea experienței, creșterea coeziunii grupului, o comunicare mai bună; Varietatea cursurilor de formare și perfecționare; Întâlniri frecvente de câte ori este cazul între cadrele didactice și părinții copiilor; Diminuarea fluctuației personalului didactic și didactic auxiliar; Posibilitatea selectării unor cadre didactice bine pregătite profesional; Posibilități multiple de a accede la informații științifice și metodice de ultimă oră; Implicarea cadrelor didactice în programe de cooperare națională și internațională, în diverse proiecte educaționale.</t>
  </si>
  <si>
    <t>Motivația și interesul scăzut a unor cadre didactice pentru activitățile profesionale; Criza de timp a părinților datorită actualei situații economice reduce participarea unor copii de vârstă mai mica la activitățile cercurilor; O depreciere a statutului profesorului în societate, ceea ce determină dificultăți în impunerea cadrului didactic, principal factor al educației, în fața beneficiarilor direcți și indirecți; Imposibilitatea motivării personalului bine pregătit pentru a rămâne în sistemul de învățământ; Aportul mass-mediei la creșterea violenței fizice și verbale în rândul tinerilor; Scăderea interesului absolvenților de învățământ superior pentru meseria de dascăl, ca urmare a scăderii prestigiului profesiei de pedagog.</t>
  </si>
  <si>
    <t xml:space="preserve">Obiectivul prioritar al CCT pentru anul 2021-2022 rezulta din politicile educaționale ale statului și prevedea dezvoltarea durabilă a sistemului educațional municipal prin asigurarea echitabilă a accesului copiilor la o educație de calitate. 
Direcțiile de activitate a sistemului educațional municipal Chișinău au fost: 
• asigurarea condițiilor de instruire și protecție socială a minorilor; 
• dezvoltarea și promovarea potențialului creativ al copiilor și tinerilor;
• formarea profesională a resurselor umane;
• dezvoltarea infrastructurii școlare, a bazei tehnico - materiale și didactice;
• promovarea parteneriatelor educaționale.
Centrul de Creație tehnică a copiilor și tineretului sectorul  Râșcani a  activat după următoarele principii: 
Principiul echității și al non-discriminării;
Principiul parteneriatului social și al co-managementului;
Principiul respectării drepturilor copilului și ale omului;
Principiul centrării pe valorile general-umane, naționale și democratice;
Principiul diferențierii și individualizării demersului educațional;
Principiul corelării intereselor individuale ale beneficiarului cu cele ale societății;
Principiul creativității;
Principiul unității educației și autoeducației.
  Gradul de realizare a planului anual de activitate a CCT  -100%; Rata frecvenței copiilor în cercurile CCT- 90-100%; Gradul implicării copiilor în diverse activități în cadrul CCT-80%; Rata participării copiilor în cadrul concursurilor (competițiilor) - 20%; Rata participării copiilor în cadrul expozițiilor tematice - 70%; Gradul de implicare a cadrelor didactice în desfășurarea activităților metodice - 80%; Gradul de implicare a cadrelor didactice în desfășurarea activităților publice - 80%.             </t>
  </si>
  <si>
    <t xml:space="preserve">Pornind de la misiunea și viziunea centrului, de la rezultatele diagnozei și autoevaluării, am formulat următoarele ținte și opțiuni, în vederea dezvoltării și modernizării instituționale a Centrului de creație tehnică a copiilor și tineretului sl Râșcani în perioada 2022-2023:
1) Realizarea educației de calitate în contextul noilor politici educaționale;
2) Creșterea calității și menținerea cadrelor didactice;
3) Formarea continuă și dezvoltarea personalului didactic în vederea asigurării calității în educație;
4) Definirea și promovarea ofertei educaționale;
5) Creșterea imaginii instituției într-o societate competitivă;
6) Îmbunătățirea mediului de învățare.
</t>
  </si>
  <si>
    <t>Modelarea tehnică începătoare</t>
  </si>
  <si>
    <t>Origami</t>
  </si>
  <si>
    <t>Jucărie moale</t>
  </si>
  <si>
    <t>Modelarea tehnicii cosmice</t>
  </si>
  <si>
    <t>Radiosport</t>
  </si>
  <si>
    <t>Radioorientare</t>
  </si>
  <si>
    <t xml:space="preserve">Lemnar-constructor </t>
  </si>
  <si>
    <t>Sculptura în lemn</t>
  </si>
  <si>
    <t>Design</t>
  </si>
  <si>
    <t>Patrula rutiere</t>
  </si>
  <si>
    <t>Arhitectură</t>
  </si>
  <si>
    <t>Fizica în tehnică</t>
  </si>
  <si>
    <t>Frivolite</t>
  </si>
  <si>
    <t>Batic</t>
  </si>
  <si>
    <t>Ceramica</t>
  </si>
  <si>
    <t xml:space="preserve">Arta plastică </t>
  </si>
  <si>
    <t>Arta decorativă</t>
  </si>
  <si>
    <t>Remunerarea muncii angajaților conform statelor; Compensații bănești pentru personalul didactic; Contribuții de asigurăi sociale de stat.; servicii comunale.</t>
  </si>
  <si>
    <t>Activitatea educativa extrașcolara reprezintă spațiul care permite transferul si aplicabilitatea cunoștințelor, abilitaților, competentelor dobândite in sistemul de învățământ. Prin formele sale specifice, activitatea educativa extrașcolara dezvolta gândirea critica si stimulează implicarea tinerei generații in actul decizional in contextul respectării drepturilor omului si al asumării responsabilităților sociale, realizând-se, astfel, o simbioza lucrativa intre componenta cognitiva si cea comportamentala.</t>
  </si>
  <si>
    <t>Bugetul a fost adus la cunoștinșa angajaților. Transparența a fost asigurată prin plasarea bugetrului și raportului  pe sait-ul DETS Râșcani și panoul informativ a CCT.</t>
  </si>
  <si>
    <t xml:space="preserve">Campionatul deschis la radiosport,  municipiul Chișinău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</si>
</sst>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72" x14ac:knownFonts="1">
    <font>
      <sz val="11"/>
      <color theme="1"/>
      <name val="Calibri"/>
      <family val="2"/>
      <charset val="204"/>
      <scheme val="minor"/>
    </font>
    <font>
      <sz val="11"/>
      <color theme="1"/>
      <name val="Calibri"/>
      <family val="2"/>
      <charset val="204"/>
      <scheme val="minor"/>
    </font>
    <font>
      <sz val="11"/>
      <color theme="0"/>
      <name val="Calibri"/>
      <family val="2"/>
      <charset val="204"/>
      <scheme val="minor"/>
    </font>
    <font>
      <b/>
      <sz val="28"/>
      <color theme="0"/>
      <name val="Times New Roman"/>
      <family val="1"/>
      <charset val="204"/>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i/>
      <sz val="11"/>
      <color theme="1"/>
      <name val="Calibri"/>
      <family val="2"/>
      <charset val="204"/>
      <scheme val="minor"/>
    </font>
    <font>
      <i/>
      <sz val="11"/>
      <color rgb="FF0070C0"/>
      <name val="Calibri"/>
      <family val="2"/>
      <charset val="204"/>
      <scheme val="minor"/>
    </font>
    <font>
      <b/>
      <sz val="16"/>
      <color theme="0"/>
      <name val="Times New Roman"/>
      <family val="1"/>
      <charset val="204"/>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b/>
      <i/>
      <sz val="14"/>
      <color rgb="FF660066"/>
      <name val="Times New Roman"/>
      <family val="1"/>
      <charset val="204"/>
    </font>
    <font>
      <i/>
      <sz val="12"/>
      <color theme="7" tint="-0.499984740745262"/>
      <name val="Calibri"/>
      <family val="2"/>
      <charset val="204"/>
      <scheme val="minor"/>
    </font>
    <font>
      <b/>
      <i/>
      <sz val="12"/>
      <color rgb="FF660066"/>
      <name val="Times New Roman"/>
      <family val="1"/>
      <charset val="204"/>
    </font>
    <font>
      <sz val="11"/>
      <color theme="1"/>
      <name val="Times New Roman"/>
      <family val="1"/>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2"/>
      <color rgb="FF660066"/>
      <name val="Times New Roman"/>
      <family val="1"/>
      <charset val="204"/>
    </font>
    <font>
      <b/>
      <sz val="11"/>
      <color rgb="FFFF0000"/>
      <name val="Times New Roman"/>
      <family val="1"/>
      <charset val="204"/>
    </font>
    <font>
      <i/>
      <sz val="12"/>
      <color theme="7" tint="-0.499984740745262"/>
      <name val="Times New Roman"/>
      <family val="1"/>
    </font>
    <font>
      <b/>
      <sz val="14"/>
      <color rgb="FFFF0000"/>
      <name val="Times New Roman"/>
      <family val="1"/>
    </font>
    <font>
      <b/>
      <i/>
      <sz val="14"/>
      <color rgb="FFFF0000"/>
      <name val="Times New Roman"/>
      <family val="1"/>
    </font>
    <font>
      <sz val="11"/>
      <color theme="0"/>
      <name val="Calibri"/>
      <family val="2"/>
      <scheme val="minor"/>
    </font>
    <font>
      <b/>
      <sz val="11"/>
      <color rgb="FF006600"/>
      <name val="Times New Roman"/>
      <family val="1"/>
    </font>
    <font>
      <b/>
      <sz val="28"/>
      <color theme="0"/>
      <name val="Times New Roman"/>
      <family val="1"/>
    </font>
    <font>
      <b/>
      <sz val="16"/>
      <color theme="0"/>
      <name val="Times New Roman"/>
      <family val="1"/>
    </font>
    <font>
      <b/>
      <sz val="20"/>
      <color rgb="FF006600"/>
      <name val="Times New Roman"/>
      <family val="1"/>
    </font>
    <font>
      <b/>
      <sz val="11"/>
      <color rgb="FF006600"/>
      <name val="Times New Roman"/>
      <family val="1"/>
      <charset val="204"/>
    </font>
    <font>
      <b/>
      <sz val="11"/>
      <color theme="6" tint="-0.499984740745262"/>
      <name val="Times New Roman"/>
      <family val="1"/>
    </font>
    <font>
      <b/>
      <sz val="11"/>
      <color theme="6" tint="-0.499984740745262"/>
      <name val="Times New Roman"/>
      <family val="1"/>
      <charset val="204"/>
    </font>
    <font>
      <b/>
      <sz val="20"/>
      <color rgb="FF006600"/>
      <name val="Times New Roman"/>
      <family val="1"/>
      <charset val="204"/>
    </font>
    <font>
      <b/>
      <i/>
      <sz val="20"/>
      <color rgb="FF006600"/>
      <name val="Times New Roman"/>
      <family val="1"/>
      <charset val="204"/>
    </font>
    <font>
      <b/>
      <i/>
      <sz val="14"/>
      <color rgb="FF006600"/>
      <name val="Times New Roman"/>
      <family val="1"/>
      <charset val="204"/>
    </font>
    <font>
      <b/>
      <sz val="10"/>
      <color rgb="FF006600"/>
      <name val="Times New Roman"/>
      <family val="1"/>
    </font>
    <font>
      <sz val="11"/>
      <color rgb="FF006600"/>
      <name val="Calibri"/>
      <family val="2"/>
      <charset val="204"/>
      <scheme val="minor"/>
    </font>
    <font>
      <b/>
      <sz val="14"/>
      <color rgb="FF006600"/>
      <name val="Times New Roman"/>
      <family val="1"/>
      <charset val="204"/>
    </font>
    <font>
      <b/>
      <i/>
      <sz val="12"/>
      <color rgb="FF006600"/>
      <name val="Times New Roman"/>
      <family val="1"/>
      <charset val="204"/>
    </font>
    <font>
      <b/>
      <i/>
      <sz val="11"/>
      <color rgb="FF006600"/>
      <name val="Times New Roman"/>
      <family val="1"/>
      <charset val="204"/>
    </font>
    <font>
      <b/>
      <sz val="11"/>
      <color theme="6" tint="-0.499984740745262"/>
      <name val="Calibri"/>
      <family val="2"/>
      <charset val="204"/>
      <scheme val="minor"/>
    </font>
    <font>
      <sz val="11"/>
      <color theme="6" tint="-0.499984740745262"/>
      <name val="Calibri"/>
      <family val="2"/>
      <charset val="204"/>
      <scheme val="minor"/>
    </font>
    <font>
      <sz val="11"/>
      <color theme="6" tint="-0.499984740745262"/>
      <name val="Times New Roman"/>
      <family val="1"/>
    </font>
    <font>
      <i/>
      <sz val="11"/>
      <color theme="6" tint="-0.499984740745262"/>
      <name val="Times New Roman"/>
      <family val="1"/>
    </font>
    <font>
      <b/>
      <i/>
      <sz val="11"/>
      <color theme="6" tint="-0.499984740745262"/>
      <name val="Times New Roman"/>
      <family val="1"/>
    </font>
    <font>
      <sz val="11"/>
      <color theme="6" tint="-0.499984740745262"/>
      <name val="Times New Roman"/>
      <family val="1"/>
      <charset val="204"/>
    </font>
    <font>
      <b/>
      <sz val="14"/>
      <color rgb="FF006600"/>
      <name val="Times New Roman"/>
      <family val="1"/>
    </font>
    <font>
      <i/>
      <sz val="12"/>
      <color rgb="FF006600"/>
      <name val="Times New Roman"/>
      <family val="1"/>
    </font>
    <font>
      <sz val="11"/>
      <color rgb="FF006600"/>
      <name val="Times New Roman"/>
      <family val="1"/>
    </font>
    <font>
      <b/>
      <i/>
      <sz val="11"/>
      <color rgb="FF006600"/>
      <name val="Times New Roman"/>
      <family val="1"/>
    </font>
    <font>
      <b/>
      <i/>
      <u/>
      <sz val="11"/>
      <color rgb="FF006600"/>
      <name val="Times New Roman"/>
      <family val="1"/>
    </font>
    <font>
      <b/>
      <sz val="10"/>
      <color rgb="FF006600"/>
      <name val="Calibri"/>
      <family val="2"/>
      <charset val="204"/>
    </font>
    <font>
      <u/>
      <sz val="11"/>
      <color theme="6" tint="-0.499984740745262"/>
      <name val="Times New Roman"/>
      <family val="1"/>
    </font>
    <font>
      <u/>
      <sz val="11"/>
      <color theme="6" tint="-0.499984740745262"/>
      <name val="Times New Roman"/>
      <family val="1"/>
      <charset val="204"/>
    </font>
    <font>
      <sz val="11"/>
      <color rgb="FFFF0000"/>
      <name val="Calibri"/>
      <family val="2"/>
      <charset val="204"/>
      <scheme val="minor"/>
    </font>
    <font>
      <b/>
      <sz val="11"/>
      <color theme="5" tint="-0.249977111117893"/>
      <name val="Times New Roman"/>
      <family val="1"/>
      <charset val="204"/>
    </font>
    <font>
      <b/>
      <sz val="16"/>
      <color rgb="FF006600"/>
      <name val="Times New Roman"/>
      <family val="1"/>
    </font>
    <font>
      <b/>
      <i/>
      <sz val="16"/>
      <color rgb="FF006600"/>
      <name val="Times New Roman"/>
      <family val="1"/>
    </font>
    <font>
      <u/>
      <sz val="11"/>
      <color theme="10"/>
      <name val="Calibri"/>
      <family val="2"/>
      <charset val="204"/>
      <scheme val="minor"/>
    </font>
    <font>
      <b/>
      <sz val="10"/>
      <color rgb="FF006600"/>
      <name val="Times New Roman"/>
      <family val="1"/>
      <charset val="204"/>
    </font>
    <font>
      <b/>
      <sz val="12"/>
      <color theme="6" tint="-0.499984740745262"/>
      <name val="Times New Roman"/>
      <family val="1"/>
      <charset val="204"/>
    </font>
    <font>
      <b/>
      <sz val="12"/>
      <color theme="6" tint="-0.499984740745262"/>
      <name val="Calibri"/>
      <family val="2"/>
      <charset val="204"/>
      <scheme val="minor"/>
    </font>
  </fonts>
  <fills count="14">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39997558519241921"/>
        <bgColor indexed="65"/>
      </patternFill>
    </fill>
    <fill>
      <patternFill patternType="solid">
        <fgColor rgb="FFC0000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5" tint="0.39997558519241921"/>
        <bgColor indexed="64"/>
      </patternFill>
    </fill>
  </fills>
  <borders count="10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right style="thin">
        <color theme="1"/>
      </right>
      <top style="thin">
        <color theme="1"/>
      </top>
      <bottom style="medium">
        <color indexed="64"/>
      </bottom>
      <diagonal/>
    </border>
    <border>
      <left/>
      <right/>
      <top style="thin">
        <color theme="1"/>
      </top>
      <bottom/>
      <diagonal/>
    </border>
    <border>
      <left/>
      <right/>
      <top style="medium">
        <color indexed="64"/>
      </top>
      <bottom style="thin">
        <color theme="1"/>
      </bottom>
      <diagonal/>
    </border>
    <border>
      <left/>
      <right style="medium">
        <color indexed="64"/>
      </right>
      <top style="medium">
        <color indexed="64"/>
      </top>
      <bottom style="thin">
        <color theme="1"/>
      </bottom>
      <diagonal/>
    </border>
    <border>
      <left/>
      <right style="medium">
        <color indexed="64"/>
      </right>
      <top style="thin">
        <color theme="1"/>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theme="1"/>
      </bottom>
      <diagonal/>
    </border>
    <border>
      <left/>
      <right style="medium">
        <color indexed="64"/>
      </right>
      <top/>
      <bottom style="thin">
        <color theme="1"/>
      </bottom>
      <diagonal/>
    </border>
    <border>
      <left style="thin">
        <color theme="1"/>
      </left>
      <right style="medium">
        <color indexed="64"/>
      </right>
      <top/>
      <bottom style="thin">
        <color theme="1"/>
      </bottom>
      <diagonal/>
    </border>
    <border>
      <left style="thin">
        <color theme="1"/>
      </left>
      <right style="medium">
        <color indexed="64"/>
      </right>
      <top style="thin">
        <color theme="1"/>
      </top>
      <bottom style="thin">
        <color theme="1"/>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theme="1"/>
      </bottom>
      <diagonal/>
    </border>
    <border>
      <left style="medium">
        <color indexed="64"/>
      </left>
      <right style="medium">
        <color indexed="64"/>
      </right>
      <top style="thin">
        <color theme="1"/>
      </top>
      <bottom style="thin">
        <color theme="1"/>
      </bottom>
      <diagonal/>
    </border>
    <border>
      <left style="medium">
        <color indexed="64"/>
      </left>
      <right style="medium">
        <color indexed="64"/>
      </right>
      <top style="thin">
        <color theme="1"/>
      </top>
      <bottom style="medium">
        <color indexed="64"/>
      </bottom>
      <diagonal/>
    </border>
    <border>
      <left style="medium">
        <color indexed="64"/>
      </left>
      <right/>
      <top style="medium">
        <color indexed="64"/>
      </top>
      <bottom style="thin">
        <color theme="1"/>
      </bottom>
      <diagonal/>
    </border>
    <border>
      <left style="medium">
        <color indexed="64"/>
      </left>
      <right/>
      <top style="thin">
        <color theme="1"/>
      </top>
      <bottom style="thin">
        <color theme="1"/>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auto="1"/>
      </top>
      <bottom style="thin">
        <color indexed="64"/>
      </bottom>
      <diagonal/>
    </border>
    <border>
      <left style="medium">
        <color indexed="64"/>
      </left>
      <right/>
      <top style="thin">
        <color theme="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theme="1"/>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style="medium">
        <color indexed="64"/>
      </left>
      <right/>
      <top style="thin">
        <color theme="1"/>
      </top>
      <bottom style="medium">
        <color theme="1"/>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thin">
        <color theme="1"/>
      </top>
      <bottom/>
      <diagonal/>
    </border>
  </borders>
  <cellStyleXfs count="8">
    <xf numFmtId="0" fontId="0" fillId="0" borderId="0"/>
    <xf numFmtId="0" fontId="2" fillId="2"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68" fillId="0" borderId="0" applyNumberFormat="0" applyFill="0" applyBorder="0" applyAlignment="0" applyProtection="0"/>
  </cellStyleXfs>
  <cellXfs count="584">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9" fillId="0" borderId="0" xfId="0" applyFont="1"/>
    <xf numFmtId="0" fontId="5" fillId="0" borderId="0" xfId="0" applyFont="1" applyBorder="1" applyAlignment="1">
      <alignment horizontal="center" vertical="center"/>
    </xf>
    <xf numFmtId="0" fontId="8" fillId="0" borderId="0" xfId="0" applyFont="1"/>
    <xf numFmtId="0" fontId="8" fillId="0" borderId="0" xfId="0" applyFont="1" applyAlignment="1">
      <alignment horizontal="center" wrapText="1"/>
    </xf>
    <xf numFmtId="0" fontId="0" fillId="0" borderId="0" xfId="0" applyFill="1" applyBorder="1" applyAlignment="1"/>
    <xf numFmtId="0" fontId="0" fillId="0" borderId="0" xfId="0" applyFill="1"/>
    <xf numFmtId="0" fontId="0" fillId="0" borderId="0" xfId="0" applyAlignment="1">
      <alignment horizontal="center"/>
    </xf>
    <xf numFmtId="0" fontId="6" fillId="0" borderId="0" xfId="2" applyFont="1" applyFill="1" applyBorder="1" applyAlignment="1">
      <alignment vertical="center"/>
    </xf>
    <xf numFmtId="0" fontId="4" fillId="0" borderId="0" xfId="0" applyFont="1" applyFill="1" applyBorder="1" applyAlignment="1">
      <alignment horizontal="left" vertical="center"/>
    </xf>
    <xf numFmtId="0" fontId="13" fillId="0" borderId="0" xfId="0" applyFont="1"/>
    <xf numFmtId="0" fontId="0" fillId="0" borderId="0" xfId="0" applyBorder="1"/>
    <xf numFmtId="0" fontId="19" fillId="0" borderId="0" xfId="0" applyFont="1"/>
    <xf numFmtId="0" fontId="18" fillId="0" borderId="0" xfId="0" applyNumberFormat="1" applyFont="1" applyFill="1" applyBorder="1" applyAlignment="1">
      <alignment vertical="top" wrapText="1"/>
    </xf>
    <xf numFmtId="49" fontId="19" fillId="0" borderId="0" xfId="0" applyNumberFormat="1" applyFont="1"/>
    <xf numFmtId="49" fontId="19" fillId="0" borderId="4" xfId="0" applyNumberFormat="1" applyFont="1" applyBorder="1"/>
    <xf numFmtId="0" fontId="19" fillId="0" borderId="4" xfId="0" applyFont="1" applyBorder="1"/>
    <xf numFmtId="0" fontId="16" fillId="0" borderId="0" xfId="0" applyFont="1" applyAlignment="1">
      <alignment vertical="center" wrapText="1"/>
    </xf>
    <xf numFmtId="0" fontId="13" fillId="0" borderId="0" xfId="0" applyFont="1" applyBorder="1" applyAlignment="1">
      <alignment vertical="top" wrapText="1"/>
    </xf>
    <xf numFmtId="0" fontId="11" fillId="0" borderId="0" xfId="0" applyFont="1" applyBorder="1" applyAlignment="1">
      <alignment vertical="center" wrapText="1"/>
    </xf>
    <xf numFmtId="0" fontId="13" fillId="0" borderId="0" xfId="0" applyFont="1" applyBorder="1" applyAlignment="1"/>
    <xf numFmtId="0" fontId="19" fillId="0" borderId="4" xfId="0" applyFont="1" applyBorder="1" applyAlignment="1">
      <alignment horizontal="left"/>
    </xf>
    <xf numFmtId="0" fontId="11" fillId="0" borderId="0" xfId="0" applyFont="1" applyFill="1" applyBorder="1" applyAlignment="1">
      <alignment vertical="center"/>
    </xf>
    <xf numFmtId="0" fontId="11" fillId="0" borderId="0" xfId="0" applyFont="1" applyFill="1" applyBorder="1" applyAlignment="1"/>
    <xf numFmtId="0" fontId="11" fillId="0" borderId="0" xfId="0" applyFont="1" applyFill="1" applyBorder="1" applyAlignment="1">
      <alignment vertical="center" wrapText="1"/>
    </xf>
    <xf numFmtId="0" fontId="26" fillId="0" borderId="0" xfId="2" applyFont="1" applyFill="1" applyBorder="1" applyAlignment="1">
      <alignment vertical="center"/>
    </xf>
    <xf numFmtId="0" fontId="27" fillId="0" borderId="0" xfId="2" applyFont="1" applyFill="1" applyBorder="1" applyAlignment="1">
      <alignment vertical="center"/>
    </xf>
    <xf numFmtId="0" fontId="26" fillId="0" borderId="0" xfId="2" applyFont="1" applyFill="1" applyBorder="1" applyAlignment="1">
      <alignment vertical="center" wrapText="1"/>
    </xf>
    <xf numFmtId="0" fontId="28" fillId="0" borderId="0" xfId="0" applyFont="1" applyFill="1" applyBorder="1"/>
    <xf numFmtId="0" fontId="28" fillId="0" borderId="0" xfId="0" applyFont="1"/>
    <xf numFmtId="0" fontId="24" fillId="0" borderId="0" xfId="0" applyFont="1" applyFill="1" applyBorder="1" applyAlignment="1"/>
    <xf numFmtId="0" fontId="22" fillId="0" borderId="0" xfId="2" applyFont="1" applyFill="1" applyBorder="1" applyAlignment="1">
      <alignment vertical="center"/>
    </xf>
    <xf numFmtId="0" fontId="29" fillId="0" borderId="0" xfId="3" applyFont="1" applyFill="1" applyBorder="1" applyAlignment="1">
      <alignment vertical="center"/>
    </xf>
    <xf numFmtId="1" fontId="12" fillId="0" borderId="0" xfId="0" applyNumberFormat="1" applyFont="1" applyFill="1" applyBorder="1" applyAlignment="1">
      <alignment horizontal="center" vertical="center"/>
    </xf>
    <xf numFmtId="14" fontId="17" fillId="0" borderId="0" xfId="0" applyNumberFormat="1" applyFont="1" applyBorder="1" applyAlignment="1"/>
    <xf numFmtId="0" fontId="11" fillId="0" borderId="0" xfId="0" applyFont="1" applyBorder="1" applyAlignment="1">
      <alignment vertical="center"/>
    </xf>
    <xf numFmtId="0" fontId="7" fillId="0" borderId="0" xfId="0" applyFont="1" applyAlignment="1">
      <alignment vertical="center"/>
    </xf>
    <xf numFmtId="0" fontId="11" fillId="0" borderId="0" xfId="0" applyFont="1" applyBorder="1" applyAlignment="1"/>
    <xf numFmtId="1" fontId="15" fillId="0" borderId="0" xfId="0" applyNumberFormat="1" applyFont="1" applyFill="1" applyBorder="1" applyAlignment="1" applyProtection="1">
      <alignment vertical="center" wrapText="1"/>
    </xf>
    <xf numFmtId="1" fontId="14" fillId="0" borderId="0" xfId="0" applyNumberFormat="1" applyFont="1" applyFill="1" applyBorder="1" applyAlignment="1" applyProtection="1">
      <alignment vertical="center" wrapText="1"/>
    </xf>
    <xf numFmtId="0" fontId="5" fillId="0" borderId="0" xfId="0" applyFont="1" applyBorder="1" applyAlignment="1"/>
    <xf numFmtId="0" fontId="3" fillId="0" borderId="0" xfId="1" applyFont="1" applyFill="1" applyBorder="1" applyAlignment="1">
      <alignment vertical="center"/>
    </xf>
    <xf numFmtId="0" fontId="10" fillId="0" borderId="0" xfId="1" applyFont="1" applyFill="1" applyBorder="1" applyAlignment="1">
      <alignment vertical="center"/>
    </xf>
    <xf numFmtId="0" fontId="21" fillId="0" borderId="0" xfId="0" applyNumberFormat="1" applyFont="1" applyFill="1" applyBorder="1" applyAlignment="1">
      <alignment horizontal="left" vertical="top" wrapText="1"/>
    </xf>
    <xf numFmtId="0" fontId="11" fillId="0" borderId="0" xfId="0" applyFont="1" applyFill="1" applyBorder="1" applyAlignment="1">
      <alignment horizontal="left" vertic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23" fillId="0" borderId="0" xfId="0" applyFont="1" applyAlignment="1"/>
    <xf numFmtId="0" fontId="25" fillId="0" borderId="0" xfId="0" applyFont="1" applyFill="1" applyBorder="1"/>
    <xf numFmtId="0" fontId="31" fillId="0" borderId="0" xfId="0" applyFont="1" applyAlignment="1">
      <alignment horizontal="right"/>
    </xf>
    <xf numFmtId="1" fontId="45" fillId="0" borderId="48" xfId="0" applyNumberFormat="1" applyFont="1" applyFill="1" applyBorder="1" applyAlignment="1" applyProtection="1">
      <alignment horizontal="center" vertical="center" wrapText="1"/>
    </xf>
    <xf numFmtId="1" fontId="45" fillId="0" borderId="40" xfId="0" applyNumberFormat="1" applyFont="1" applyFill="1" applyBorder="1" applyAlignment="1" applyProtection="1">
      <alignment horizontal="center" vertical="center" wrapText="1"/>
    </xf>
    <xf numFmtId="0" fontId="39" fillId="0" borderId="89" xfId="0" applyFont="1" applyFill="1" applyBorder="1" applyAlignment="1">
      <alignment horizontal="center" vertical="center"/>
    </xf>
    <xf numFmtId="0" fontId="41" fillId="10" borderId="26" xfId="0" applyFont="1" applyFill="1" applyBorder="1" applyAlignment="1">
      <alignment horizontal="center"/>
    </xf>
    <xf numFmtId="0" fontId="41" fillId="10" borderId="27" xfId="0" applyFont="1" applyFill="1" applyBorder="1" applyAlignment="1">
      <alignment horizontal="center"/>
    </xf>
    <xf numFmtId="0" fontId="41" fillId="10" borderId="17" xfId="0" applyFont="1" applyFill="1" applyBorder="1" applyAlignment="1">
      <alignment horizontal="center"/>
    </xf>
    <xf numFmtId="0" fontId="41" fillId="10" borderId="28" xfId="0" applyFont="1" applyFill="1" applyBorder="1" applyAlignment="1">
      <alignment horizontal="center"/>
    </xf>
    <xf numFmtId="0" fontId="41" fillId="10" borderId="32" xfId="0" applyFont="1" applyFill="1" applyBorder="1" applyAlignment="1">
      <alignment horizontal="center"/>
    </xf>
    <xf numFmtId="0" fontId="41" fillId="10" borderId="33" xfId="0" applyFont="1" applyFill="1" applyBorder="1" applyAlignment="1">
      <alignment horizontal="center"/>
    </xf>
    <xf numFmtId="0" fontId="41" fillId="10" borderId="29" xfId="0" applyFont="1" applyFill="1" applyBorder="1" applyAlignment="1">
      <alignment horizontal="center"/>
    </xf>
    <xf numFmtId="0" fontId="41" fillId="10" borderId="31" xfId="0" applyFont="1" applyFill="1" applyBorder="1" applyAlignment="1">
      <alignment horizontal="center"/>
    </xf>
    <xf numFmtId="0" fontId="40" fillId="10" borderId="9" xfId="0" applyNumberFormat="1" applyFont="1" applyFill="1" applyBorder="1" applyAlignment="1">
      <alignment horizontal="left" vertical="top"/>
    </xf>
    <xf numFmtId="0" fontId="40" fillId="10" borderId="10" xfId="0" applyNumberFormat="1" applyFont="1" applyFill="1" applyBorder="1" applyAlignment="1">
      <alignment horizontal="left" vertical="top"/>
    </xf>
    <xf numFmtId="0" fontId="40" fillId="10" borderId="15" xfId="0" applyNumberFormat="1" applyFont="1" applyFill="1" applyBorder="1" applyAlignment="1">
      <alignment horizontal="left" vertical="top"/>
    </xf>
    <xf numFmtId="0" fontId="40" fillId="10" borderId="2" xfId="0" applyNumberFormat="1" applyFont="1" applyFill="1" applyBorder="1" applyAlignment="1">
      <alignment horizontal="left" vertical="top"/>
    </xf>
    <xf numFmtId="0" fontId="40" fillId="10" borderId="23" xfId="0" applyNumberFormat="1" applyFont="1" applyFill="1" applyBorder="1" applyAlignment="1">
      <alignment horizontal="left" vertical="top"/>
    </xf>
    <xf numFmtId="0" fontId="40" fillId="10" borderId="24" xfId="0" applyNumberFormat="1" applyFont="1" applyFill="1" applyBorder="1" applyAlignment="1">
      <alignment horizontal="left" vertical="top"/>
    </xf>
    <xf numFmtId="0" fontId="51" fillId="12" borderId="28" xfId="0" applyFont="1" applyFill="1" applyBorder="1" applyAlignment="1"/>
    <xf numFmtId="0" fontId="51" fillId="12" borderId="31" xfId="0" applyFont="1" applyFill="1" applyBorder="1" applyAlignment="1"/>
    <xf numFmtId="0" fontId="51" fillId="12" borderId="86" xfId="0" applyFont="1" applyFill="1" applyBorder="1" applyAlignment="1"/>
    <xf numFmtId="165" fontId="51" fillId="12" borderId="28" xfId="0" applyNumberFormat="1" applyFont="1" applyFill="1" applyBorder="1" applyAlignment="1"/>
    <xf numFmtId="165" fontId="51" fillId="12" borderId="33" xfId="0" applyNumberFormat="1" applyFont="1" applyFill="1" applyBorder="1" applyAlignment="1"/>
    <xf numFmtId="1" fontId="41" fillId="12" borderId="59" xfId="0" applyNumberFormat="1" applyFont="1" applyFill="1" applyBorder="1" applyAlignment="1">
      <alignment horizontal="center" vertical="center"/>
    </xf>
    <xf numFmtId="1" fontId="41" fillId="12" borderId="72" xfId="0" applyNumberFormat="1" applyFont="1" applyFill="1" applyBorder="1" applyAlignment="1">
      <alignment horizontal="center" vertical="center"/>
    </xf>
    <xf numFmtId="1" fontId="41" fillId="12" borderId="58" xfId="0" applyNumberFormat="1" applyFont="1" applyFill="1" applyBorder="1" applyAlignment="1">
      <alignment horizontal="center" vertical="center"/>
    </xf>
    <xf numFmtId="1" fontId="41" fillId="12" borderId="73" xfId="0" applyNumberFormat="1" applyFont="1" applyFill="1" applyBorder="1" applyAlignment="1">
      <alignment horizontal="center" vertical="center"/>
    </xf>
    <xf numFmtId="1" fontId="41" fillId="12" borderId="58" xfId="0" applyNumberFormat="1" applyFont="1" applyFill="1" applyBorder="1" applyAlignment="1">
      <alignment horizontal="center" vertical="center" wrapText="1"/>
    </xf>
    <xf numFmtId="1" fontId="41" fillId="12" borderId="73" xfId="0" applyNumberFormat="1" applyFont="1" applyFill="1" applyBorder="1" applyAlignment="1">
      <alignment horizontal="center" vertical="center" wrapText="1"/>
    </xf>
    <xf numFmtId="1" fontId="41" fillId="12" borderId="74" xfId="0" applyNumberFormat="1" applyFont="1" applyFill="1" applyBorder="1" applyAlignment="1">
      <alignment horizontal="center" vertical="center"/>
    </xf>
    <xf numFmtId="1" fontId="41" fillId="12" borderId="75" xfId="0" applyNumberFormat="1" applyFont="1" applyFill="1" applyBorder="1" applyAlignment="1">
      <alignment horizontal="center" vertical="center"/>
    </xf>
    <xf numFmtId="1" fontId="40" fillId="12" borderId="89" xfId="0" applyNumberFormat="1" applyFont="1" applyFill="1" applyBorder="1" applyAlignment="1">
      <alignment horizontal="center" vertical="center" wrapText="1"/>
    </xf>
    <xf numFmtId="1" fontId="40" fillId="12" borderId="41" xfId="0" applyNumberFormat="1" applyFont="1" applyFill="1" applyBorder="1" applyAlignment="1">
      <alignment horizontal="center" vertical="top" wrapText="1"/>
    </xf>
    <xf numFmtId="1" fontId="40" fillId="12" borderId="55" xfId="0" applyNumberFormat="1" applyFont="1" applyFill="1" applyBorder="1" applyAlignment="1">
      <alignment horizontal="center" vertical="top" wrapText="1"/>
    </xf>
    <xf numFmtId="1" fontId="40" fillId="12" borderId="39" xfId="0" applyNumberFormat="1" applyFont="1" applyFill="1" applyBorder="1" applyAlignment="1">
      <alignment horizontal="center" vertical="top"/>
    </xf>
    <xf numFmtId="1" fontId="40" fillId="12" borderId="56" xfId="0" applyNumberFormat="1" applyFont="1" applyFill="1" applyBorder="1" applyAlignment="1">
      <alignment horizontal="center" vertical="top"/>
    </xf>
    <xf numFmtId="1" fontId="40" fillId="12" borderId="40" xfId="0" applyNumberFormat="1" applyFont="1" applyFill="1" applyBorder="1" applyAlignment="1">
      <alignment horizontal="center" vertical="top"/>
    </xf>
    <xf numFmtId="165" fontId="41" fillId="12" borderId="90" xfId="0" applyNumberFormat="1" applyFont="1" applyFill="1" applyBorder="1" applyAlignment="1">
      <alignment vertical="center"/>
    </xf>
    <xf numFmtId="165" fontId="41" fillId="12" borderId="68" xfId="0" applyNumberFormat="1" applyFont="1" applyFill="1" applyBorder="1" applyAlignment="1">
      <alignment vertical="center"/>
    </xf>
    <xf numFmtId="165" fontId="41" fillId="12" borderId="69" xfId="0" applyNumberFormat="1" applyFont="1" applyFill="1" applyBorder="1" applyAlignment="1">
      <alignment vertical="center"/>
    </xf>
    <xf numFmtId="1" fontId="40" fillId="12" borderId="49" xfId="0" applyNumberFormat="1" applyFont="1" applyFill="1" applyBorder="1" applyAlignment="1">
      <alignment horizontal="center" vertical="top"/>
    </xf>
    <xf numFmtId="164" fontId="40" fillId="12" borderId="52" xfId="0" applyNumberFormat="1" applyFont="1" applyFill="1" applyBorder="1" applyAlignment="1">
      <alignment horizontal="center" vertical="top"/>
    </xf>
    <xf numFmtId="1" fontId="40" fillId="12" borderId="26" xfId="0" applyNumberFormat="1" applyFont="1" applyFill="1" applyBorder="1" applyAlignment="1">
      <alignment horizontal="center" vertical="top"/>
    </xf>
    <xf numFmtId="164" fontId="40" fillId="12" borderId="27" xfId="0" applyNumberFormat="1" applyFont="1" applyFill="1" applyBorder="1" applyAlignment="1">
      <alignment horizontal="center" vertical="top"/>
    </xf>
    <xf numFmtId="1" fontId="40" fillId="12" borderId="17" xfId="0" applyNumberFormat="1" applyFont="1" applyFill="1" applyBorder="1" applyAlignment="1">
      <alignment horizontal="center" vertical="top"/>
    </xf>
    <xf numFmtId="164" fontId="40" fillId="12" borderId="28" xfId="0" applyNumberFormat="1" applyFont="1" applyFill="1" applyBorder="1" applyAlignment="1">
      <alignment horizontal="center" vertical="top"/>
    </xf>
    <xf numFmtId="1" fontId="40" fillId="12" borderId="32" xfId="0" applyNumberFormat="1" applyFont="1" applyFill="1" applyBorder="1" applyAlignment="1">
      <alignment horizontal="center" vertical="top"/>
    </xf>
    <xf numFmtId="164" fontId="40" fillId="12" borderId="33" xfId="0" applyNumberFormat="1" applyFont="1" applyFill="1" applyBorder="1" applyAlignment="1">
      <alignment horizontal="center" vertical="top"/>
    </xf>
    <xf numFmtId="1" fontId="40" fillId="12" borderId="11" xfId="0" applyNumberFormat="1" applyFont="1" applyFill="1" applyBorder="1" applyAlignment="1">
      <alignment horizontal="center" vertical="center"/>
    </xf>
    <xf numFmtId="1" fontId="40" fillId="12" borderId="16" xfId="0" applyNumberFormat="1" applyFont="1" applyFill="1" applyBorder="1" applyAlignment="1">
      <alignment horizontal="center" vertical="center"/>
    </xf>
    <xf numFmtId="1" fontId="40" fillId="12" borderId="25" xfId="0" applyNumberFormat="1" applyFont="1" applyFill="1" applyBorder="1" applyAlignment="1">
      <alignment horizontal="center" vertical="center"/>
    </xf>
    <xf numFmtId="0" fontId="58" fillId="0" borderId="0" xfId="0" applyFont="1" applyFill="1" applyBorder="1"/>
    <xf numFmtId="0" fontId="56" fillId="13" borderId="4" xfId="0" applyFont="1" applyFill="1" applyBorder="1" applyAlignment="1">
      <alignment horizontal="left" wrapText="1"/>
    </xf>
    <xf numFmtId="0" fontId="59" fillId="13" borderId="4" xfId="2" applyFont="1" applyFill="1" applyBorder="1" applyAlignment="1">
      <alignment vertical="center" wrapText="1"/>
    </xf>
    <xf numFmtId="0" fontId="61" fillId="5" borderId="0" xfId="0" applyFont="1" applyFill="1"/>
    <xf numFmtId="0" fontId="46" fillId="5" borderId="0" xfId="0" applyFont="1" applyFill="1"/>
    <xf numFmtId="0" fontId="52" fillId="0" borderId="4" xfId="2" applyFont="1" applyFill="1" applyBorder="1" applyAlignment="1">
      <alignment vertical="center" wrapText="1"/>
    </xf>
    <xf numFmtId="0" fontId="40" fillId="0" borderId="4" xfId="0" applyFont="1" applyFill="1" applyBorder="1" applyAlignment="1">
      <alignment vertical="center" wrapText="1"/>
    </xf>
    <xf numFmtId="0" fontId="52" fillId="0" borderId="4" xfId="0" applyFont="1" applyFill="1" applyBorder="1" applyAlignment="1">
      <alignment vertical="center" wrapText="1"/>
    </xf>
    <xf numFmtId="0" fontId="52" fillId="0" borderId="4" xfId="0" applyFont="1" applyFill="1" applyBorder="1" applyAlignment="1">
      <alignment wrapText="1"/>
    </xf>
    <xf numFmtId="0" fontId="52" fillId="0" borderId="4" xfId="3" applyFont="1" applyFill="1" applyBorder="1" applyAlignment="1">
      <alignment vertical="center" wrapText="1"/>
    </xf>
    <xf numFmtId="0" fontId="40" fillId="0" borderId="1" xfId="0" applyFont="1" applyFill="1" applyBorder="1" applyAlignment="1">
      <alignment vertical="center" wrapText="1"/>
    </xf>
    <xf numFmtId="0" fontId="41" fillId="0" borderId="4" xfId="2" applyFont="1" applyFill="1" applyBorder="1" applyAlignment="1">
      <alignment vertical="center" wrapText="1"/>
    </xf>
    <xf numFmtId="0" fontId="55" fillId="0" borderId="4" xfId="0" applyFont="1" applyFill="1" applyBorder="1" applyAlignment="1">
      <alignment wrapText="1"/>
    </xf>
    <xf numFmtId="0" fontId="41" fillId="0" borderId="4" xfId="0" applyFont="1" applyFill="1" applyBorder="1" applyAlignment="1">
      <alignment vertical="center" wrapText="1"/>
    </xf>
    <xf numFmtId="0" fontId="55" fillId="0" borderId="4" xfId="0" applyFont="1" applyFill="1" applyBorder="1" applyAlignment="1">
      <alignment vertical="center" wrapText="1"/>
    </xf>
    <xf numFmtId="0" fontId="52" fillId="0" borderId="3" xfId="0" applyFont="1" applyFill="1" applyBorder="1" applyAlignment="1">
      <alignment wrapText="1"/>
    </xf>
    <xf numFmtId="0" fontId="40" fillId="0" borderId="14" xfId="0" applyFont="1" applyFill="1" applyBorder="1" applyAlignment="1">
      <alignment vertical="center" wrapText="1"/>
    </xf>
    <xf numFmtId="0" fontId="52" fillId="0" borderId="14" xfId="0" applyFont="1" applyFill="1" applyBorder="1" applyAlignment="1">
      <alignment vertical="center" wrapText="1"/>
    </xf>
    <xf numFmtId="0" fontId="40" fillId="0" borderId="30" xfId="0" applyFont="1" applyFill="1" applyBorder="1" applyAlignment="1">
      <alignment vertical="center" wrapText="1"/>
    </xf>
    <xf numFmtId="0" fontId="52" fillId="0" borderId="57" xfId="0" applyFont="1" applyFill="1" applyBorder="1" applyAlignment="1">
      <alignment wrapText="1"/>
    </xf>
    <xf numFmtId="1" fontId="41" fillId="12" borderId="97" xfId="0" applyNumberFormat="1" applyFont="1" applyFill="1" applyBorder="1" applyAlignment="1">
      <alignment horizontal="center" vertical="center" wrapText="1"/>
    </xf>
    <xf numFmtId="1" fontId="41" fillId="12" borderId="55" xfId="0" applyNumberFormat="1" applyFont="1" applyFill="1" applyBorder="1" applyAlignment="1">
      <alignment horizontal="center" vertical="top"/>
    </xf>
    <xf numFmtId="1" fontId="41" fillId="12" borderId="40" xfId="0" applyNumberFormat="1" applyFont="1" applyFill="1" applyBorder="1" applyAlignment="1">
      <alignment horizontal="center" vertical="top"/>
    </xf>
    <xf numFmtId="1" fontId="41" fillId="12" borderId="48" xfId="0" applyNumberFormat="1" applyFont="1" applyFill="1" applyBorder="1" applyAlignment="1">
      <alignment horizontal="center" vertical="top"/>
    </xf>
    <xf numFmtId="1" fontId="41" fillId="12" borderId="3" xfId="0" applyNumberFormat="1" applyFont="1" applyFill="1" applyBorder="1" applyAlignment="1">
      <alignment horizontal="center" vertical="top"/>
    </xf>
    <xf numFmtId="1" fontId="41" fillId="12" borderId="3" xfId="0" applyNumberFormat="1" applyFont="1" applyFill="1" applyBorder="1" applyAlignment="1">
      <alignment horizontal="center" vertical="center" wrapText="1"/>
    </xf>
    <xf numFmtId="1" fontId="41" fillId="12" borderId="46" xfId="0" applyNumberFormat="1" applyFont="1" applyFill="1" applyBorder="1" applyAlignment="1">
      <alignment horizontal="center" vertical="center" wrapText="1"/>
    </xf>
    <xf numFmtId="1" fontId="41" fillId="12" borderId="35" xfId="0" applyNumberFormat="1" applyFont="1" applyFill="1" applyBorder="1" applyAlignment="1">
      <alignment horizontal="center" vertical="center" wrapText="1"/>
    </xf>
    <xf numFmtId="1" fontId="41" fillId="12" borderId="17" xfId="0" applyNumberFormat="1" applyFont="1" applyFill="1" applyBorder="1" applyAlignment="1">
      <alignment horizontal="center" vertical="top"/>
    </xf>
    <xf numFmtId="1" fontId="41" fillId="12" borderId="28" xfId="0" applyNumberFormat="1" applyFont="1" applyFill="1" applyBorder="1" applyAlignment="1">
      <alignment horizontal="center" vertical="top"/>
    </xf>
    <xf numFmtId="1" fontId="41" fillId="12" borderId="17" xfId="0" applyNumberFormat="1" applyFont="1" applyFill="1" applyBorder="1" applyAlignment="1">
      <alignment horizontal="center" vertical="center" wrapText="1"/>
    </xf>
    <xf numFmtId="1" fontId="41" fillId="12" borderId="28" xfId="0" applyNumberFormat="1" applyFont="1" applyFill="1" applyBorder="1" applyAlignment="1">
      <alignment horizontal="center" vertical="center" wrapText="1"/>
    </xf>
    <xf numFmtId="1" fontId="41" fillId="12" borderId="98" xfId="0" applyNumberFormat="1" applyFont="1" applyFill="1" applyBorder="1" applyAlignment="1">
      <alignment horizontal="center" vertical="center" wrapText="1"/>
    </xf>
    <xf numFmtId="1" fontId="41" fillId="12" borderId="1" xfId="0" applyNumberFormat="1" applyFont="1" applyFill="1" applyBorder="1" applyAlignment="1">
      <alignment horizontal="center" vertical="top"/>
    </xf>
    <xf numFmtId="1" fontId="41" fillId="12" borderId="1" xfId="0" applyNumberFormat="1" applyFont="1" applyFill="1" applyBorder="1" applyAlignment="1">
      <alignment horizontal="center" vertical="center" wrapText="1"/>
    </xf>
    <xf numFmtId="1" fontId="41" fillId="12" borderId="56" xfId="0" applyNumberFormat="1" applyFont="1" applyFill="1" applyBorder="1" applyAlignment="1">
      <alignment horizontal="center" vertical="top"/>
    </xf>
    <xf numFmtId="0" fontId="40" fillId="10" borderId="49" xfId="0" applyFont="1" applyFill="1" applyBorder="1" applyAlignment="1">
      <alignment horizontal="center"/>
    </xf>
    <xf numFmtId="0" fontId="40" fillId="10" borderId="99" xfId="0" applyFont="1" applyFill="1" applyBorder="1" applyAlignment="1">
      <alignment horizontal="center"/>
    </xf>
    <xf numFmtId="0" fontId="64" fillId="0" borderId="0" xfId="0" applyFont="1" applyFill="1"/>
    <xf numFmtId="0" fontId="64" fillId="0" borderId="0" xfId="0" applyFont="1" applyBorder="1" applyAlignment="1"/>
    <xf numFmtId="0" fontId="64" fillId="0" borderId="0" xfId="0" applyFont="1"/>
    <xf numFmtId="0" fontId="41" fillId="12" borderId="82" xfId="0" applyFont="1" applyFill="1" applyBorder="1" applyAlignment="1">
      <alignment vertical="center"/>
    </xf>
    <xf numFmtId="0" fontId="41" fillId="12" borderId="82" xfId="0" applyFont="1" applyFill="1" applyBorder="1" applyAlignment="1">
      <alignment vertical="center" wrapText="1"/>
    </xf>
    <xf numFmtId="0" fontId="41" fillId="12" borderId="88" xfId="0" applyFont="1" applyFill="1" applyBorder="1" applyAlignment="1">
      <alignment vertical="center"/>
    </xf>
    <xf numFmtId="0" fontId="41" fillId="12" borderId="70" xfId="0" applyFont="1" applyFill="1" applyBorder="1" applyAlignment="1">
      <alignment vertical="center"/>
    </xf>
    <xf numFmtId="0" fontId="41" fillId="12" borderId="17" xfId="0" applyFont="1" applyFill="1" applyBorder="1" applyAlignment="1">
      <alignment vertical="center"/>
    </xf>
    <xf numFmtId="0" fontId="41" fillId="12" borderId="32" xfId="0" applyFont="1" applyFill="1" applyBorder="1" applyAlignment="1">
      <alignment vertical="center"/>
    </xf>
    <xf numFmtId="1" fontId="41" fillId="12" borderId="100" xfId="0" applyNumberFormat="1" applyFont="1" applyFill="1" applyBorder="1" applyAlignment="1">
      <alignment horizontal="center" vertical="center" wrapText="1"/>
    </xf>
    <xf numFmtId="1" fontId="41" fillId="12" borderId="26" xfId="0" applyNumberFormat="1" applyFont="1" applyFill="1" applyBorder="1" applyAlignment="1">
      <alignment horizontal="center"/>
    </xf>
    <xf numFmtId="1" fontId="40" fillId="12" borderId="27" xfId="0" applyNumberFormat="1" applyFont="1" applyFill="1" applyBorder="1" applyAlignment="1">
      <alignment horizontal="center"/>
    </xf>
    <xf numFmtId="1" fontId="41" fillId="12" borderId="17" xfId="0" applyNumberFormat="1" applyFont="1" applyFill="1" applyBorder="1" applyAlignment="1">
      <alignment horizontal="center"/>
    </xf>
    <xf numFmtId="1" fontId="40" fillId="12" borderId="28" xfId="0" applyNumberFormat="1" applyFont="1" applyFill="1" applyBorder="1" applyAlignment="1">
      <alignment horizontal="center"/>
    </xf>
    <xf numFmtId="1" fontId="41" fillId="12" borderId="32" xfId="0" applyNumberFormat="1" applyFont="1" applyFill="1" applyBorder="1" applyAlignment="1">
      <alignment horizontal="center"/>
    </xf>
    <xf numFmtId="1" fontId="40" fillId="12" borderId="33" xfId="0" applyNumberFormat="1" applyFont="1" applyFill="1" applyBorder="1" applyAlignment="1">
      <alignment horizontal="center"/>
    </xf>
    <xf numFmtId="1" fontId="41" fillId="12" borderId="67" xfId="0" applyNumberFormat="1" applyFont="1" applyFill="1" applyBorder="1" applyAlignment="1">
      <alignment horizontal="center" vertical="center" wrapText="1"/>
    </xf>
    <xf numFmtId="1" fontId="41" fillId="12" borderId="68" xfId="0" applyNumberFormat="1" applyFont="1" applyFill="1" applyBorder="1" applyAlignment="1">
      <alignment horizontal="center" vertical="center" wrapText="1"/>
    </xf>
    <xf numFmtId="1" fontId="41" fillId="12" borderId="69" xfId="0" applyNumberFormat="1" applyFont="1" applyFill="1" applyBorder="1" applyAlignment="1">
      <alignment horizontal="center" vertical="center" wrapText="1"/>
    </xf>
    <xf numFmtId="1" fontId="41" fillId="12" borderId="67" xfId="0" applyNumberFormat="1" applyFont="1" applyFill="1" applyBorder="1" applyAlignment="1">
      <alignment horizontal="center" vertical="center"/>
    </xf>
    <xf numFmtId="1" fontId="41" fillId="12" borderId="68" xfId="0" applyNumberFormat="1" applyFont="1" applyFill="1" applyBorder="1" applyAlignment="1">
      <alignment horizontal="center" vertical="center"/>
    </xf>
    <xf numFmtId="1" fontId="41" fillId="12" borderId="69" xfId="0" applyNumberFormat="1" applyFont="1" applyFill="1" applyBorder="1" applyAlignment="1">
      <alignment horizontal="center" vertical="center"/>
    </xf>
    <xf numFmtId="1" fontId="41" fillId="12" borderId="60" xfId="0" applyNumberFormat="1" applyFont="1" applyFill="1" applyBorder="1" applyAlignment="1">
      <alignment horizontal="center" vertical="center" wrapText="1"/>
    </xf>
    <xf numFmtId="1" fontId="41" fillId="12" borderId="61" xfId="0" applyNumberFormat="1" applyFont="1" applyFill="1" applyBorder="1" applyAlignment="1">
      <alignment horizontal="center" vertical="center"/>
    </xf>
    <xf numFmtId="1" fontId="41" fillId="12" borderId="62" xfId="0" applyNumberFormat="1" applyFont="1" applyFill="1" applyBorder="1" applyAlignment="1">
      <alignment horizontal="center" vertical="center"/>
    </xf>
    <xf numFmtId="1" fontId="41" fillId="12" borderId="59" xfId="0" applyNumberFormat="1" applyFont="1" applyFill="1" applyBorder="1" applyAlignment="1">
      <alignment horizontal="center" vertical="center" wrapText="1"/>
    </xf>
    <xf numFmtId="1" fontId="41" fillId="12" borderId="72" xfId="0" applyNumberFormat="1" applyFont="1" applyFill="1" applyBorder="1" applyAlignment="1">
      <alignment horizontal="center" vertical="center" wrapText="1"/>
    </xf>
    <xf numFmtId="165" fontId="52" fillId="12" borderId="11" xfId="0" applyNumberFormat="1" applyFont="1" applyFill="1" applyBorder="1" applyAlignment="1">
      <alignment horizontal="center"/>
    </xf>
    <xf numFmtId="1" fontId="52" fillId="12" borderId="11" xfId="0" applyNumberFormat="1" applyFont="1" applyFill="1" applyBorder="1" applyAlignment="1">
      <alignment horizontal="center"/>
    </xf>
    <xf numFmtId="1" fontId="40" fillId="12" borderId="70" xfId="0" applyNumberFormat="1" applyFont="1" applyFill="1" applyBorder="1" applyAlignment="1">
      <alignment horizontal="center" vertical="center" wrapText="1"/>
    </xf>
    <xf numFmtId="1" fontId="52" fillId="12" borderId="26" xfId="0" applyNumberFormat="1" applyFont="1" applyFill="1" applyBorder="1" applyAlignment="1">
      <alignment horizontal="center"/>
    </xf>
    <xf numFmtId="165" fontId="52" fillId="12" borderId="16" xfId="0" applyNumberFormat="1" applyFont="1" applyFill="1" applyBorder="1" applyAlignment="1">
      <alignment horizontal="center"/>
    </xf>
    <xf numFmtId="1" fontId="52" fillId="12" borderId="16" xfId="0" applyNumberFormat="1" applyFont="1" applyFill="1" applyBorder="1" applyAlignment="1">
      <alignment horizontal="center"/>
    </xf>
    <xf numFmtId="1" fontId="40" fillId="12" borderId="82" xfId="0" applyNumberFormat="1" applyFont="1" applyFill="1" applyBorder="1" applyAlignment="1">
      <alignment horizontal="center" vertical="center" wrapText="1"/>
    </xf>
    <xf numFmtId="1" fontId="52" fillId="12" borderId="17" xfId="0" applyNumberFormat="1" applyFont="1" applyFill="1" applyBorder="1" applyAlignment="1">
      <alignment horizontal="center"/>
    </xf>
    <xf numFmtId="165" fontId="52" fillId="12" borderId="94" xfId="0" applyNumberFormat="1" applyFont="1" applyFill="1" applyBorder="1" applyAlignment="1">
      <alignment horizontal="center"/>
    </xf>
    <xf numFmtId="1" fontId="52" fillId="12" borderId="94" xfId="0" applyNumberFormat="1" applyFont="1" applyFill="1" applyBorder="1" applyAlignment="1">
      <alignment horizontal="center"/>
    </xf>
    <xf numFmtId="1" fontId="40" fillId="12" borderId="88" xfId="0" applyNumberFormat="1" applyFont="1" applyFill="1" applyBorder="1" applyAlignment="1">
      <alignment horizontal="center" vertical="center" wrapText="1"/>
    </xf>
    <xf numFmtId="1" fontId="52" fillId="12" borderId="29" xfId="0" applyNumberFormat="1" applyFont="1" applyFill="1" applyBorder="1" applyAlignment="1">
      <alignment horizontal="center"/>
    </xf>
    <xf numFmtId="165" fontId="52" fillId="12" borderId="25" xfId="0" applyNumberFormat="1" applyFont="1" applyFill="1" applyBorder="1" applyAlignment="1">
      <alignment horizontal="center"/>
    </xf>
    <xf numFmtId="1" fontId="52" fillId="12" borderId="25" xfId="0" applyNumberFormat="1" applyFont="1" applyFill="1" applyBorder="1" applyAlignment="1">
      <alignment horizontal="center"/>
    </xf>
    <xf numFmtId="1" fontId="40" fillId="12" borderId="95" xfId="0" applyNumberFormat="1" applyFont="1" applyFill="1" applyBorder="1" applyAlignment="1">
      <alignment horizontal="center" vertical="center" wrapText="1"/>
    </xf>
    <xf numFmtId="1" fontId="52" fillId="12" borderId="32" xfId="0" applyNumberFormat="1" applyFont="1" applyFill="1" applyBorder="1" applyAlignment="1">
      <alignment horizontal="center"/>
    </xf>
    <xf numFmtId="1" fontId="40" fillId="12" borderId="79" xfId="0" applyNumberFormat="1" applyFont="1" applyFill="1" applyBorder="1" applyAlignment="1">
      <alignment horizontal="center" vertical="center" wrapText="1"/>
    </xf>
    <xf numFmtId="14" fontId="41" fillId="10" borderId="91" xfId="0" applyNumberFormat="1" applyFont="1" applyFill="1" applyBorder="1" applyAlignment="1">
      <alignment horizontal="left" vertical="top"/>
    </xf>
    <xf numFmtId="14" fontId="41" fillId="10" borderId="79" xfId="0" applyNumberFormat="1" applyFont="1" applyFill="1" applyBorder="1" applyAlignment="1">
      <alignment horizontal="left" vertical="top"/>
    </xf>
    <xf numFmtId="14" fontId="41" fillId="10" borderId="101" xfId="0" applyNumberFormat="1" applyFont="1" applyFill="1" applyBorder="1" applyAlignment="1">
      <alignment horizontal="left" vertical="top"/>
    </xf>
    <xf numFmtId="14" fontId="41" fillId="10" borderId="80" xfId="0" applyNumberFormat="1" applyFont="1" applyFill="1" applyBorder="1" applyAlignment="1">
      <alignment horizontal="left" vertical="top"/>
    </xf>
    <xf numFmtId="14" fontId="41" fillId="10" borderId="78" xfId="0" applyNumberFormat="1" applyFont="1" applyFill="1" applyBorder="1" applyAlignment="1">
      <alignment horizontal="left" vertical="top"/>
    </xf>
    <xf numFmtId="0" fontId="39" fillId="0" borderId="89" xfId="0" applyFont="1" applyBorder="1" applyAlignment="1">
      <alignment horizontal="left" vertical="center" wrapText="1"/>
    </xf>
    <xf numFmtId="0" fontId="69" fillId="0" borderId="5" xfId="0" applyFont="1" applyBorder="1" applyAlignment="1">
      <alignment vertical="center" wrapText="1"/>
    </xf>
    <xf numFmtId="14" fontId="69" fillId="0" borderId="15" xfId="0" applyNumberFormat="1" applyFont="1" applyBorder="1" applyAlignment="1"/>
    <xf numFmtId="0" fontId="69" fillId="0" borderId="15" xfId="0" applyFont="1" applyBorder="1" applyAlignment="1">
      <alignment vertical="center" wrapText="1"/>
    </xf>
    <xf numFmtId="14" fontId="69" fillId="0" borderId="20" xfId="0" applyNumberFormat="1" applyFont="1" applyBorder="1" applyAlignment="1"/>
    <xf numFmtId="0" fontId="0" fillId="0" borderId="0" xfId="0" applyAlignment="1">
      <alignment horizontal="left" vertical="top"/>
    </xf>
    <xf numFmtId="0" fontId="41" fillId="10" borderId="15" xfId="0" applyFont="1" applyFill="1" applyBorder="1" applyAlignment="1">
      <alignment horizontal="left" vertical="top" wrapText="1"/>
    </xf>
    <xf numFmtId="0" fontId="41" fillId="10" borderId="2" xfId="0" applyFont="1" applyFill="1" applyBorder="1" applyAlignment="1">
      <alignment horizontal="left" vertical="top" wrapText="1"/>
    </xf>
    <xf numFmtId="0" fontId="41" fillId="10" borderId="16" xfId="0" applyFont="1" applyFill="1" applyBorder="1" applyAlignment="1">
      <alignment horizontal="left" vertical="top" wrapText="1"/>
    </xf>
    <xf numFmtId="0" fontId="40" fillId="10" borderId="5" xfId="0" applyFont="1" applyFill="1" applyBorder="1" applyAlignment="1">
      <alignment horizontal="left" vertical="top" wrapText="1"/>
    </xf>
    <xf numFmtId="0" fontId="40" fillId="10" borderId="6" xfId="0" applyFont="1" applyFill="1" applyBorder="1" applyAlignment="1">
      <alignment horizontal="left" vertical="top" wrapText="1"/>
    </xf>
    <xf numFmtId="0" fontId="40" fillId="10" borderId="42" xfId="0" applyFont="1" applyFill="1" applyBorder="1" applyAlignment="1">
      <alignment horizontal="left" vertical="top" wrapText="1"/>
    </xf>
    <xf numFmtId="0" fontId="40" fillId="10" borderId="43" xfId="0" applyFont="1" applyFill="1" applyBorder="1" applyAlignment="1">
      <alignment horizontal="left" vertical="top" wrapText="1"/>
    </xf>
    <xf numFmtId="0" fontId="40" fillId="10" borderId="0" xfId="0" applyFont="1" applyFill="1" applyBorder="1" applyAlignment="1">
      <alignment horizontal="left" vertical="top" wrapText="1"/>
    </xf>
    <xf numFmtId="0" fontId="40" fillId="10" borderId="44" xfId="0" applyFont="1" applyFill="1" applyBorder="1" applyAlignment="1">
      <alignment horizontal="left" vertical="top" wrapText="1"/>
    </xf>
    <xf numFmtId="0" fontId="40" fillId="10" borderId="20" xfId="0" applyFont="1" applyFill="1" applyBorder="1" applyAlignment="1">
      <alignment horizontal="left" vertical="top" wrapText="1"/>
    </xf>
    <xf numFmtId="0" fontId="40" fillId="10" borderId="21" xfId="0" applyFont="1" applyFill="1" applyBorder="1" applyAlignment="1">
      <alignment horizontal="left" vertical="top" wrapText="1"/>
    </xf>
    <xf numFmtId="0" fontId="40" fillId="10" borderId="45" xfId="0" applyFont="1" applyFill="1" applyBorder="1" applyAlignment="1">
      <alignment horizontal="left" vertical="top" wrapText="1"/>
    </xf>
    <xf numFmtId="0" fontId="49" fillId="0" borderId="21" xfId="0" applyFont="1" applyBorder="1" applyAlignment="1">
      <alignment horizontal="center"/>
    </xf>
    <xf numFmtId="0" fontId="49" fillId="0" borderId="6" xfId="0" applyFont="1" applyBorder="1" applyAlignment="1">
      <alignment horizontal="center"/>
    </xf>
    <xf numFmtId="0" fontId="44" fillId="11" borderId="0" xfId="2" applyFont="1" applyFill="1" applyBorder="1" applyAlignment="1">
      <alignment horizontal="left" vertical="center"/>
    </xf>
    <xf numFmtId="0" fontId="54" fillId="10" borderId="6" xfId="0" applyFont="1" applyFill="1" applyBorder="1" applyAlignment="1">
      <alignment horizontal="left" vertical="top" wrapText="1"/>
    </xf>
    <xf numFmtId="0" fontId="54" fillId="10" borderId="42" xfId="0" applyFont="1" applyFill="1" applyBorder="1" applyAlignment="1">
      <alignment horizontal="left" vertical="top" wrapText="1"/>
    </xf>
    <xf numFmtId="0" fontId="54" fillId="10" borderId="43" xfId="0" applyFont="1" applyFill="1" applyBorder="1" applyAlignment="1">
      <alignment horizontal="left" vertical="top" wrapText="1"/>
    </xf>
    <xf numFmtId="0" fontId="54" fillId="10" borderId="0" xfId="0" applyFont="1" applyFill="1" applyBorder="1" applyAlignment="1">
      <alignment horizontal="left" vertical="top" wrapText="1"/>
    </xf>
    <xf numFmtId="0" fontId="54" fillId="10" borderId="44" xfId="0" applyFont="1" applyFill="1" applyBorder="1" applyAlignment="1">
      <alignment horizontal="left" vertical="top" wrapText="1"/>
    </xf>
    <xf numFmtId="0" fontId="54" fillId="10" borderId="20" xfId="0" applyFont="1" applyFill="1" applyBorder="1" applyAlignment="1">
      <alignment horizontal="left" vertical="top" wrapText="1"/>
    </xf>
    <xf numFmtId="0" fontId="54" fillId="10" borderId="21" xfId="0" applyFont="1" applyFill="1" applyBorder="1" applyAlignment="1">
      <alignment horizontal="left" vertical="top" wrapText="1"/>
    </xf>
    <xf numFmtId="0" fontId="54" fillId="10" borderId="45" xfId="0" applyFont="1" applyFill="1" applyBorder="1" applyAlignment="1">
      <alignment horizontal="left" vertical="top" wrapText="1"/>
    </xf>
    <xf numFmtId="0" fontId="40" fillId="10" borderId="15" xfId="0" applyNumberFormat="1" applyFont="1" applyFill="1" applyBorder="1" applyAlignment="1">
      <alignment horizontal="left" vertical="top" wrapText="1"/>
    </xf>
    <xf numFmtId="0" fontId="40" fillId="10" borderId="2" xfId="0" applyNumberFormat="1" applyFont="1" applyFill="1" applyBorder="1" applyAlignment="1">
      <alignment horizontal="left" vertical="top" wrapText="1"/>
    </xf>
    <xf numFmtId="0" fontId="40" fillId="10" borderId="16" xfId="0" applyNumberFormat="1" applyFont="1" applyFill="1" applyBorder="1" applyAlignment="1">
      <alignment horizontal="left" vertical="top" wrapText="1"/>
    </xf>
    <xf numFmtId="0" fontId="39" fillId="0" borderId="5" xfId="0" applyFont="1" applyFill="1" applyBorder="1" applyAlignment="1">
      <alignment horizontal="center" vertical="center" wrapText="1"/>
    </xf>
    <xf numFmtId="0" fontId="39" fillId="0" borderId="6" xfId="0" applyFont="1" applyFill="1" applyBorder="1" applyAlignment="1">
      <alignment horizontal="center" vertical="center" wrapText="1"/>
    </xf>
    <xf numFmtId="0" fontId="39" fillId="0" borderId="42"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9" fillId="0" borderId="21" xfId="0" applyFont="1" applyFill="1" applyBorder="1" applyAlignment="1">
      <alignment horizontal="center" vertical="center" wrapText="1"/>
    </xf>
    <xf numFmtId="0" fontId="39" fillId="0" borderId="45" xfId="0" applyFont="1" applyFill="1" applyBorder="1" applyAlignment="1">
      <alignment horizontal="center" vertical="center" wrapText="1"/>
    </xf>
    <xf numFmtId="0" fontId="40" fillId="10" borderId="9" xfId="0" applyNumberFormat="1" applyFont="1" applyFill="1" applyBorder="1" applyAlignment="1">
      <alignment horizontal="left" vertical="top" wrapText="1"/>
    </xf>
    <xf numFmtId="0" fontId="40" fillId="10" borderId="10" xfId="0" applyNumberFormat="1" applyFont="1" applyFill="1" applyBorder="1" applyAlignment="1">
      <alignment horizontal="left" vertical="top" wrapText="1"/>
    </xf>
    <xf numFmtId="0" fontId="40" fillId="10" borderId="11" xfId="0" applyNumberFormat="1" applyFont="1" applyFill="1" applyBorder="1" applyAlignment="1">
      <alignment horizontal="left" vertical="top" wrapText="1"/>
    </xf>
    <xf numFmtId="0" fontId="41" fillId="10" borderId="18" xfId="0" applyFont="1" applyFill="1" applyBorder="1" applyAlignment="1">
      <alignment horizontal="left" vertical="top" wrapText="1"/>
    </xf>
    <xf numFmtId="0" fontId="41" fillId="10" borderId="19" xfId="0" applyFont="1" applyFill="1" applyBorder="1" applyAlignment="1">
      <alignment horizontal="left" vertical="top" wrapText="1"/>
    </xf>
    <xf numFmtId="0" fontId="41" fillId="10" borderId="94" xfId="0" applyFont="1" applyFill="1" applyBorder="1" applyAlignment="1">
      <alignment horizontal="left" vertical="top" wrapText="1"/>
    </xf>
    <xf numFmtId="0" fontId="41" fillId="10" borderId="20" xfId="0" applyFont="1" applyFill="1" applyBorder="1" applyAlignment="1">
      <alignment horizontal="left" vertical="top" wrapText="1"/>
    </xf>
    <xf numFmtId="0" fontId="41" fillId="10" borderId="21" xfId="0" applyFont="1" applyFill="1" applyBorder="1" applyAlignment="1">
      <alignment horizontal="left" vertical="top" wrapText="1"/>
    </xf>
    <xf numFmtId="0" fontId="41" fillId="10" borderId="45" xfId="0" applyFont="1" applyFill="1" applyBorder="1" applyAlignment="1">
      <alignment horizontal="left" vertical="top" wrapText="1"/>
    </xf>
    <xf numFmtId="0" fontId="71" fillId="10" borderId="5" xfId="0" applyFont="1" applyFill="1" applyBorder="1" applyAlignment="1">
      <alignment horizontal="left" vertical="top" wrapText="1"/>
    </xf>
    <xf numFmtId="0" fontId="71" fillId="10" borderId="6" xfId="0" applyFont="1" applyFill="1" applyBorder="1" applyAlignment="1">
      <alignment horizontal="left" vertical="top" wrapText="1"/>
    </xf>
    <xf numFmtId="0" fontId="71" fillId="10" borderId="42" xfId="0" applyFont="1" applyFill="1" applyBorder="1" applyAlignment="1">
      <alignment horizontal="left" vertical="top" wrapText="1"/>
    </xf>
    <xf numFmtId="0" fontId="71" fillId="10" borderId="12" xfId="0" applyFont="1" applyFill="1" applyBorder="1" applyAlignment="1">
      <alignment horizontal="left" vertical="top" wrapText="1"/>
    </xf>
    <xf numFmtId="0" fontId="71" fillId="10" borderId="13" xfId="0" applyFont="1" applyFill="1" applyBorder="1" applyAlignment="1">
      <alignment horizontal="left" vertical="top" wrapText="1"/>
    </xf>
    <xf numFmtId="0" fontId="71" fillId="10" borderId="50" xfId="0" applyFont="1" applyFill="1" applyBorder="1" applyAlignment="1">
      <alignment horizontal="left" vertical="top" wrapText="1"/>
    </xf>
    <xf numFmtId="0" fontId="70" fillId="10" borderId="5" xfId="0" applyFont="1" applyFill="1" applyBorder="1" applyAlignment="1">
      <alignment horizontal="left" vertical="top" wrapText="1"/>
    </xf>
    <xf numFmtId="0" fontId="41" fillId="10" borderId="6" xfId="0" applyFont="1" applyFill="1" applyBorder="1" applyAlignment="1">
      <alignment horizontal="left" vertical="top" wrapText="1"/>
    </xf>
    <xf numFmtId="0" fontId="41" fillId="10" borderId="42" xfId="0" applyFont="1" applyFill="1" applyBorder="1" applyAlignment="1">
      <alignment horizontal="left" vertical="top" wrapText="1"/>
    </xf>
    <xf numFmtId="0" fontId="41" fillId="10" borderId="12" xfId="0" applyFont="1" applyFill="1" applyBorder="1" applyAlignment="1">
      <alignment horizontal="left" vertical="top" wrapText="1"/>
    </xf>
    <xf numFmtId="0" fontId="41" fillId="10" borderId="13" xfId="0" applyFont="1" applyFill="1" applyBorder="1" applyAlignment="1">
      <alignment horizontal="left" vertical="top" wrapText="1"/>
    </xf>
    <xf numFmtId="0" fontId="41" fillId="10" borderId="50" xfId="0" applyFont="1" applyFill="1" applyBorder="1" applyAlignment="1">
      <alignment horizontal="left" vertical="top" wrapText="1"/>
    </xf>
    <xf numFmtId="0" fontId="40" fillId="10" borderId="15" xfId="0" applyNumberFormat="1" applyFont="1" applyFill="1" applyBorder="1" applyAlignment="1">
      <alignment horizontal="left" vertical="top"/>
    </xf>
    <xf numFmtId="0" fontId="40" fillId="10" borderId="2" xfId="0" applyNumberFormat="1" applyFont="1" applyFill="1" applyBorder="1" applyAlignment="1">
      <alignment horizontal="left" vertical="top"/>
    </xf>
    <xf numFmtId="0" fontId="40" fillId="10" borderId="16" xfId="0" applyNumberFormat="1" applyFont="1" applyFill="1" applyBorder="1" applyAlignment="1">
      <alignment horizontal="left" vertical="top"/>
    </xf>
    <xf numFmtId="2" fontId="40" fillId="12" borderId="15" xfId="0" applyNumberFormat="1" applyFont="1" applyFill="1" applyBorder="1" applyAlignment="1">
      <alignment horizontal="center" vertical="center"/>
    </xf>
    <xf numFmtId="2" fontId="40" fillId="12" borderId="16" xfId="0" applyNumberFormat="1" applyFont="1" applyFill="1" applyBorder="1" applyAlignment="1">
      <alignment horizontal="center" vertical="center"/>
    </xf>
    <xf numFmtId="0" fontId="40" fillId="10" borderId="23" xfId="0" applyNumberFormat="1" applyFont="1" applyFill="1" applyBorder="1" applyAlignment="1">
      <alignment horizontal="left" vertical="top"/>
    </xf>
    <xf numFmtId="0" fontId="40" fillId="10" borderId="24" xfId="0" applyNumberFormat="1" applyFont="1" applyFill="1" applyBorder="1" applyAlignment="1">
      <alignment horizontal="left" vertical="top"/>
    </xf>
    <xf numFmtId="0" fontId="40" fillId="10" borderId="25" xfId="0" applyNumberFormat="1" applyFont="1" applyFill="1" applyBorder="1" applyAlignment="1">
      <alignment horizontal="left" vertical="top"/>
    </xf>
    <xf numFmtId="2" fontId="40" fillId="10" borderId="9" xfId="0" applyNumberFormat="1" applyFont="1" applyFill="1" applyBorder="1" applyAlignment="1">
      <alignment horizontal="left" vertical="top"/>
    </xf>
    <xf numFmtId="2" fontId="40" fillId="10" borderId="10" xfId="0" applyNumberFormat="1" applyFont="1" applyFill="1" applyBorder="1" applyAlignment="1">
      <alignment horizontal="left" vertical="top"/>
    </xf>
    <xf numFmtId="2" fontId="40" fillId="10" borderId="11" xfId="0" applyNumberFormat="1" applyFont="1" applyFill="1" applyBorder="1" applyAlignment="1">
      <alignment horizontal="left" vertical="top"/>
    </xf>
    <xf numFmtId="2" fontId="40" fillId="10" borderId="15" xfId="0" applyNumberFormat="1" applyFont="1" applyFill="1" applyBorder="1" applyAlignment="1">
      <alignment horizontal="left" vertical="top"/>
    </xf>
    <xf numFmtId="2" fontId="40" fillId="10" borderId="2" xfId="0" applyNumberFormat="1" applyFont="1" applyFill="1" applyBorder="1" applyAlignment="1">
      <alignment horizontal="left" vertical="top"/>
    </xf>
    <xf numFmtId="2" fontId="40" fillId="10" borderId="16" xfId="0" applyNumberFormat="1" applyFont="1" applyFill="1" applyBorder="1" applyAlignment="1">
      <alignment horizontal="left" vertical="top"/>
    </xf>
    <xf numFmtId="0" fontId="41" fillId="10" borderId="17" xfId="0" applyFont="1" applyFill="1" applyBorder="1" applyAlignment="1">
      <alignment horizontal="left" vertical="top" wrapText="1"/>
    </xf>
    <xf numFmtId="0" fontId="41" fillId="10" borderId="4" xfId="0" applyFont="1" applyFill="1" applyBorder="1" applyAlignment="1">
      <alignment horizontal="left" vertical="top" wrapText="1"/>
    </xf>
    <xf numFmtId="0" fontId="41" fillId="10" borderId="1" xfId="0" applyFont="1" applyFill="1" applyBorder="1" applyAlignment="1">
      <alignment horizontal="left" vertical="top" wrapText="1"/>
    </xf>
    <xf numFmtId="0" fontId="41" fillId="10" borderId="9" xfId="0" applyFont="1" applyFill="1" applyBorder="1" applyAlignment="1">
      <alignment horizontal="left" vertical="top" wrapText="1"/>
    </xf>
    <xf numFmtId="0" fontId="41" fillId="10" borderId="10" xfId="0" applyFont="1" applyFill="1" applyBorder="1" applyAlignment="1">
      <alignment horizontal="left" vertical="top" wrapText="1"/>
    </xf>
    <xf numFmtId="0" fontId="41" fillId="10" borderId="11" xfId="0" applyFont="1" applyFill="1" applyBorder="1" applyAlignment="1">
      <alignment horizontal="left" vertical="top" wrapText="1"/>
    </xf>
    <xf numFmtId="0" fontId="41" fillId="10" borderId="3" xfId="0" applyFont="1" applyFill="1" applyBorder="1" applyAlignment="1">
      <alignment horizontal="left" vertical="top" wrapText="1"/>
    </xf>
    <xf numFmtId="0" fontId="41" fillId="10" borderId="51" xfId="0" applyFont="1" applyFill="1" applyBorder="1" applyAlignment="1">
      <alignment horizontal="left" vertical="top" wrapText="1"/>
    </xf>
    <xf numFmtId="0" fontId="41" fillId="10" borderId="8" xfId="0" applyFont="1" applyFill="1" applyBorder="1" applyAlignment="1">
      <alignment horizontal="left" vertical="top" wrapText="1"/>
    </xf>
    <xf numFmtId="0" fontId="41" fillId="10" borderId="87" xfId="0" applyFont="1" applyFill="1" applyBorder="1" applyAlignment="1">
      <alignment horizontal="left" vertical="top" wrapText="1"/>
    </xf>
    <xf numFmtId="0" fontId="39" fillId="0" borderId="76" xfId="0" applyFont="1" applyFill="1" applyBorder="1" applyAlignment="1">
      <alignment horizontal="center" vertical="center"/>
    </xf>
    <xf numFmtId="0" fontId="39" fillId="0" borderId="77" xfId="0" applyFont="1" applyFill="1" applyBorder="1" applyAlignment="1">
      <alignment horizontal="center" vertical="center"/>
    </xf>
    <xf numFmtId="0" fontId="39" fillId="0" borderId="93" xfId="0" applyFont="1" applyFill="1" applyBorder="1" applyAlignment="1">
      <alignment horizontal="center" vertical="center"/>
    </xf>
    <xf numFmtId="0" fontId="39" fillId="0" borderId="49" xfId="0" applyFont="1" applyFill="1" applyBorder="1" applyAlignment="1">
      <alignment horizontal="center" vertical="center"/>
    </xf>
    <xf numFmtId="0" fontId="45" fillId="0" borderId="7" xfId="0" applyFont="1" applyBorder="1" applyAlignment="1">
      <alignment horizontal="center" vertical="center" wrapText="1"/>
    </xf>
    <xf numFmtId="0" fontId="45" fillId="0" borderId="37" xfId="0" applyFont="1" applyBorder="1" applyAlignment="1">
      <alignment horizontal="center" vertical="center" wrapText="1"/>
    </xf>
    <xf numFmtId="0" fontId="45" fillId="0" borderId="39" xfId="0" applyFont="1" applyBorder="1" applyAlignment="1">
      <alignment horizontal="center" vertical="center" wrapText="1"/>
    </xf>
    <xf numFmtId="0" fontId="45" fillId="0" borderId="35" xfId="0" applyFont="1" applyBorder="1" applyAlignment="1">
      <alignment horizontal="center" vertical="center" wrapText="1"/>
    </xf>
    <xf numFmtId="0" fontId="45" fillId="0" borderId="34" xfId="0" applyFont="1" applyBorder="1" applyAlignment="1">
      <alignment horizontal="center" vertical="center" wrapText="1"/>
    </xf>
    <xf numFmtId="0" fontId="45" fillId="0" borderId="40" xfId="0" applyFont="1" applyBorder="1" applyAlignment="1">
      <alignment horizontal="center" vertical="center" wrapText="1"/>
    </xf>
    <xf numFmtId="1" fontId="41" fillId="12" borderId="15" xfId="0" applyNumberFormat="1" applyFont="1" applyFill="1" applyBorder="1" applyAlignment="1">
      <alignment horizontal="center" vertical="top"/>
    </xf>
    <xf numFmtId="1" fontId="41" fillId="12" borderId="16" xfId="0" applyNumberFormat="1" applyFont="1" applyFill="1" applyBorder="1" applyAlignment="1">
      <alignment horizontal="center" vertical="top"/>
    </xf>
    <xf numFmtId="0" fontId="39" fillId="0" borderId="5" xfId="0" applyFont="1" applyFill="1" applyBorder="1" applyAlignment="1">
      <alignment horizontal="center" vertical="center"/>
    </xf>
    <xf numFmtId="0" fontId="39" fillId="0" borderId="42" xfId="0" applyFont="1" applyFill="1" applyBorder="1" applyAlignment="1">
      <alignment horizontal="center" vertical="center"/>
    </xf>
    <xf numFmtId="0" fontId="39" fillId="0" borderId="20" xfId="0" applyFont="1" applyFill="1" applyBorder="1" applyAlignment="1">
      <alignment horizontal="center" vertical="center"/>
    </xf>
    <xf numFmtId="0" fontId="39" fillId="0" borderId="45" xfId="0" applyFont="1" applyFill="1" applyBorder="1" applyAlignment="1">
      <alignment horizontal="center" vertical="center"/>
    </xf>
    <xf numFmtId="0" fontId="65" fillId="0" borderId="53" xfId="0" applyFont="1" applyFill="1" applyBorder="1" applyAlignment="1">
      <alignment horizontal="center" vertical="center"/>
    </xf>
    <xf numFmtId="0" fontId="65" fillId="0" borderId="54" xfId="0" applyFont="1" applyFill="1" applyBorder="1" applyAlignment="1">
      <alignment horizontal="center" vertical="center"/>
    </xf>
    <xf numFmtId="0" fontId="65" fillId="0" borderId="52" xfId="0" applyFont="1" applyFill="1" applyBorder="1" applyAlignment="1">
      <alignment horizontal="center" vertical="center"/>
    </xf>
    <xf numFmtId="0" fontId="39" fillId="0" borderId="53" xfId="0" applyFont="1" applyFill="1" applyBorder="1" applyAlignment="1">
      <alignment horizontal="center" vertical="center"/>
    </xf>
    <xf numFmtId="0" fontId="46" fillId="0" borderId="54" xfId="0" applyFont="1" applyBorder="1"/>
    <xf numFmtId="0" fontId="46" fillId="0" borderId="52" xfId="0" applyFont="1" applyBorder="1"/>
    <xf numFmtId="0" fontId="51" fillId="10" borderId="15" xfId="0" applyFont="1" applyFill="1" applyBorder="1" applyAlignment="1">
      <alignment horizontal="center" vertical="top" wrapText="1"/>
    </xf>
    <xf numFmtId="0" fontId="51" fillId="10" borderId="2" xfId="0" applyFont="1" applyFill="1" applyBorder="1" applyAlignment="1">
      <alignment horizontal="center" vertical="top" wrapText="1"/>
    </xf>
    <xf numFmtId="0" fontId="51" fillId="10" borderId="16" xfId="0" applyFont="1" applyFill="1" applyBorder="1" applyAlignment="1">
      <alignment horizontal="center" vertical="top" wrapText="1"/>
    </xf>
    <xf numFmtId="0" fontId="41" fillId="10" borderId="83" xfId="0" applyFont="1" applyFill="1" applyBorder="1" applyAlignment="1">
      <alignment horizontal="left" vertical="top" wrapText="1"/>
    </xf>
    <xf numFmtId="0" fontId="41" fillId="10" borderId="22" xfId="0" applyFont="1" applyFill="1" applyBorder="1" applyAlignment="1">
      <alignment horizontal="left" vertical="top" wrapText="1"/>
    </xf>
    <xf numFmtId="0" fontId="41" fillId="10" borderId="84" xfId="0" applyFont="1" applyFill="1" applyBorder="1" applyAlignment="1">
      <alignment horizontal="left" vertical="top" wrapText="1"/>
    </xf>
    <xf numFmtId="0" fontId="51" fillId="10" borderId="9" xfId="0" applyFont="1" applyFill="1" applyBorder="1" applyAlignment="1">
      <alignment horizontal="left" vertical="top" wrapText="1"/>
    </xf>
    <xf numFmtId="0" fontId="51" fillId="10" borderId="10" xfId="0" applyFont="1" applyFill="1" applyBorder="1" applyAlignment="1">
      <alignment horizontal="left" vertical="top" wrapText="1"/>
    </xf>
    <xf numFmtId="0" fontId="51" fillId="10" borderId="11" xfId="0" applyFont="1" applyFill="1" applyBorder="1" applyAlignment="1">
      <alignment horizontal="left" vertical="top" wrapText="1"/>
    </xf>
    <xf numFmtId="0" fontId="51" fillId="10" borderId="15" xfId="0" applyFont="1" applyFill="1" applyBorder="1" applyAlignment="1">
      <alignment horizontal="left" vertical="top" wrapText="1"/>
    </xf>
    <xf numFmtId="0" fontId="51" fillId="10" borderId="2" xfId="0" applyFont="1" applyFill="1" applyBorder="1" applyAlignment="1">
      <alignment horizontal="left" vertical="top" wrapText="1"/>
    </xf>
    <xf numFmtId="0" fontId="51" fillId="10" borderId="16" xfId="0" applyFont="1" applyFill="1" applyBorder="1" applyAlignment="1">
      <alignment horizontal="left" vertical="top" wrapText="1"/>
    </xf>
    <xf numFmtId="0" fontId="41" fillId="10" borderId="32" xfId="0" applyFont="1" applyFill="1" applyBorder="1" applyAlignment="1">
      <alignment horizontal="left" vertical="top" wrapText="1"/>
    </xf>
    <xf numFmtId="0" fontId="51" fillId="10" borderId="23" xfId="0" applyFont="1" applyFill="1" applyBorder="1" applyAlignment="1">
      <alignment horizontal="left" vertical="top" wrapText="1"/>
    </xf>
    <xf numFmtId="0" fontId="51" fillId="10" borderId="24" xfId="0" applyFont="1" applyFill="1" applyBorder="1" applyAlignment="1">
      <alignment horizontal="left" vertical="top" wrapText="1"/>
    </xf>
    <xf numFmtId="0" fontId="51" fillId="10" borderId="25" xfId="0" applyFont="1" applyFill="1" applyBorder="1" applyAlignment="1">
      <alignment horizontal="left" vertical="top" wrapText="1"/>
    </xf>
    <xf numFmtId="0" fontId="41" fillId="10" borderId="26" xfId="0" applyFont="1" applyFill="1" applyBorder="1" applyAlignment="1">
      <alignment horizontal="left" vertical="top" wrapText="1"/>
    </xf>
    <xf numFmtId="0" fontId="44" fillId="11" borderId="0" xfId="2" applyFont="1" applyFill="1" applyBorder="1" applyAlignment="1">
      <alignment horizontal="center" vertical="center"/>
    </xf>
    <xf numFmtId="0" fontId="39" fillId="0" borderId="9" xfId="0" applyFont="1" applyBorder="1" applyAlignment="1">
      <alignment horizontal="left" vertical="center"/>
    </xf>
    <xf numFmtId="0" fontId="39" fillId="0" borderId="10" xfId="0" applyFont="1" applyBorder="1" applyAlignment="1">
      <alignment horizontal="left" vertical="center"/>
    </xf>
    <xf numFmtId="0" fontId="39" fillId="0" borderId="11" xfId="0" applyFont="1" applyBorder="1" applyAlignment="1">
      <alignment horizontal="left" vertical="center"/>
    </xf>
    <xf numFmtId="0" fontId="39" fillId="0" borderId="15" xfId="0" applyFont="1" applyBorder="1" applyAlignment="1">
      <alignment horizontal="left" vertical="center"/>
    </xf>
    <xf numFmtId="0" fontId="39" fillId="0" borderId="2" xfId="0" applyFont="1" applyBorder="1" applyAlignment="1">
      <alignment horizontal="left" vertical="center"/>
    </xf>
    <xf numFmtId="0" fontId="39" fillId="0" borderId="16" xfId="0" applyFont="1" applyBorder="1" applyAlignment="1">
      <alignment horizontal="left" vertical="center"/>
    </xf>
    <xf numFmtId="0" fontId="39" fillId="0" borderId="15" xfId="0" applyFont="1" applyBorder="1" applyAlignment="1">
      <alignment horizontal="left" vertical="center" wrapText="1"/>
    </xf>
    <xf numFmtId="0" fontId="39" fillId="0" borderId="2" xfId="0" applyFont="1" applyBorder="1" applyAlignment="1">
      <alignment horizontal="left" vertical="center" wrapText="1"/>
    </xf>
    <xf numFmtId="0" fontId="39" fillId="0" borderId="16" xfId="0" applyFont="1" applyBorder="1" applyAlignment="1">
      <alignment horizontal="left" vertical="center" wrapText="1"/>
    </xf>
    <xf numFmtId="0" fontId="39" fillId="0" borderId="81" xfId="0" applyFont="1" applyBorder="1" applyAlignment="1">
      <alignment horizontal="center" vertical="center"/>
    </xf>
    <xf numFmtId="0" fontId="39" fillId="0" borderId="64" xfId="0" applyFont="1" applyBorder="1" applyAlignment="1">
      <alignment horizontal="center" vertical="center"/>
    </xf>
    <xf numFmtId="0" fontId="39" fillId="0" borderId="65" xfId="0" applyFont="1" applyBorder="1" applyAlignment="1">
      <alignment horizontal="center" vertical="center"/>
    </xf>
    <xf numFmtId="0" fontId="41" fillId="10" borderId="88" xfId="0" applyFont="1" applyFill="1" applyBorder="1" applyAlignment="1">
      <alignment horizontal="center" vertical="center"/>
    </xf>
    <xf numFmtId="0" fontId="41" fillId="10" borderId="63" xfId="0" applyFont="1" applyFill="1" applyBorder="1" applyAlignment="1">
      <alignment horizontal="center" vertical="center"/>
    </xf>
    <xf numFmtId="0" fontId="41" fillId="10" borderId="66" xfId="0" applyFont="1" applyFill="1" applyBorder="1" applyAlignment="1">
      <alignment horizontal="center" vertical="center"/>
    </xf>
    <xf numFmtId="0" fontId="41" fillId="10" borderId="43" xfId="0" applyFont="1" applyFill="1" applyBorder="1" applyAlignment="1">
      <alignment horizontal="center" vertical="center"/>
    </xf>
    <xf numFmtId="0" fontId="41" fillId="10" borderId="0" xfId="0" applyFont="1" applyFill="1" applyBorder="1" applyAlignment="1">
      <alignment horizontal="center" vertical="center"/>
    </xf>
    <xf numFmtId="0" fontId="41" fillId="10" borderId="44" xfId="0" applyFont="1" applyFill="1" applyBorder="1" applyAlignment="1">
      <alignment horizontal="center" vertical="center"/>
    </xf>
    <xf numFmtId="0" fontId="41" fillId="10" borderId="20" xfId="0" applyFont="1" applyFill="1" applyBorder="1" applyAlignment="1">
      <alignment horizontal="center" vertical="center"/>
    </xf>
    <xf numFmtId="0" fontId="41" fillId="10" borderId="21" xfId="0" applyFont="1" applyFill="1" applyBorder="1" applyAlignment="1">
      <alignment horizontal="center" vertical="center"/>
    </xf>
    <xf numFmtId="0" fontId="41" fillId="10" borderId="45" xfId="0" applyFont="1" applyFill="1" applyBorder="1" applyAlignment="1">
      <alignment horizontal="center" vertical="center"/>
    </xf>
    <xf numFmtId="0" fontId="39" fillId="11" borderId="21" xfId="0" applyFont="1" applyFill="1" applyBorder="1" applyAlignment="1">
      <alignment horizontal="left" vertical="center"/>
    </xf>
    <xf numFmtId="0" fontId="39" fillId="0" borderId="15" xfId="0" applyFont="1" applyFill="1" applyBorder="1" applyAlignment="1">
      <alignment horizontal="left" vertical="center"/>
    </xf>
    <xf numFmtId="0" fontId="39" fillId="0" borderId="2" xfId="0" applyFont="1" applyFill="1" applyBorder="1" applyAlignment="1">
      <alignment horizontal="left" vertical="center"/>
    </xf>
    <xf numFmtId="0" fontId="39" fillId="0" borderId="27" xfId="0" applyFont="1" applyBorder="1" applyAlignment="1">
      <alignment horizontal="center" vertical="center" wrapText="1"/>
    </xf>
    <xf numFmtId="0" fontId="39" fillId="0" borderId="28" xfId="0" applyFont="1" applyBorder="1" applyAlignment="1">
      <alignment horizontal="center" vertical="center" wrapText="1"/>
    </xf>
    <xf numFmtId="0" fontId="39" fillId="0" borderId="33" xfId="0" applyFont="1" applyBorder="1" applyAlignment="1">
      <alignment horizontal="center" vertical="center" wrapText="1"/>
    </xf>
    <xf numFmtId="0" fontId="39" fillId="0" borderId="9" xfId="0" applyFont="1" applyBorder="1" applyAlignment="1">
      <alignment horizontal="center" vertical="center"/>
    </xf>
    <xf numFmtId="0" fontId="39" fillId="0" borderId="10" xfId="0" applyFont="1" applyBorder="1" applyAlignment="1">
      <alignment horizontal="center" vertical="center"/>
    </xf>
    <xf numFmtId="0" fontId="39" fillId="0" borderId="11" xfId="0" applyFont="1" applyBorder="1" applyAlignment="1">
      <alignment horizontal="center" vertical="center"/>
    </xf>
    <xf numFmtId="0" fontId="30" fillId="12" borderId="17" xfId="0" applyFont="1" applyFill="1" applyBorder="1" applyAlignment="1">
      <alignment horizontal="center" vertical="center"/>
    </xf>
    <xf numFmtId="0" fontId="30" fillId="12" borderId="28" xfId="0" applyFont="1" applyFill="1" applyBorder="1" applyAlignment="1">
      <alignment horizontal="center" vertical="center"/>
    </xf>
    <xf numFmtId="0" fontId="39" fillId="0" borderId="43" xfId="0" applyFont="1" applyBorder="1" applyAlignment="1">
      <alignment horizontal="left" vertical="center" wrapText="1"/>
    </xf>
    <xf numFmtId="0" fontId="38" fillId="8" borderId="0" xfId="6" applyFont="1" applyAlignment="1">
      <alignment horizontal="center" vertical="center"/>
    </xf>
    <xf numFmtId="0" fontId="42" fillId="11" borderId="0" xfId="3" applyFont="1" applyFill="1" applyAlignment="1">
      <alignment horizontal="center" vertical="center"/>
    </xf>
    <xf numFmtId="0" fontId="36" fillId="7" borderId="0" xfId="5" applyFont="1" applyBorder="1" applyAlignment="1">
      <alignment horizontal="center" vertical="center"/>
    </xf>
    <xf numFmtId="0" fontId="37" fillId="9" borderId="0" xfId="4" applyFont="1" applyFill="1" applyBorder="1" applyAlignment="1">
      <alignment horizontal="center" vertical="center"/>
    </xf>
    <xf numFmtId="0" fontId="39" fillId="0" borderId="9" xfId="0" applyFont="1" applyBorder="1" applyAlignment="1">
      <alignment horizontal="left"/>
    </xf>
    <xf numFmtId="0" fontId="39" fillId="0" borderId="10" xfId="0" applyFont="1" applyBorder="1" applyAlignment="1">
      <alignment horizontal="left"/>
    </xf>
    <xf numFmtId="0" fontId="39" fillId="0" borderId="11" xfId="0" applyFont="1" applyBorder="1" applyAlignment="1">
      <alignment horizontal="left"/>
    </xf>
    <xf numFmtId="0" fontId="39" fillId="0" borderId="15" xfId="0" applyFont="1" applyBorder="1" applyAlignment="1">
      <alignment horizontal="left"/>
    </xf>
    <xf numFmtId="0" fontId="39" fillId="0" borderId="2" xfId="0" applyFont="1" applyBorder="1" applyAlignment="1">
      <alignment horizontal="left"/>
    </xf>
    <xf numFmtId="0" fontId="39" fillId="0" borderId="16" xfId="0" applyFont="1" applyBorder="1" applyAlignment="1">
      <alignment horizontal="left"/>
    </xf>
    <xf numFmtId="0" fontId="40" fillId="10" borderId="23" xfId="0" applyNumberFormat="1" applyFont="1" applyFill="1" applyBorder="1" applyAlignment="1">
      <alignment horizontal="left" vertical="top" wrapText="1"/>
    </xf>
    <xf numFmtId="0" fontId="40" fillId="10" borderId="24" xfId="0" applyNumberFormat="1" applyFont="1" applyFill="1" applyBorder="1" applyAlignment="1">
      <alignment horizontal="left" vertical="top" wrapText="1"/>
    </xf>
    <xf numFmtId="0" fontId="40" fillId="10" borderId="25" xfId="0" applyNumberFormat="1" applyFont="1" applyFill="1" applyBorder="1" applyAlignment="1">
      <alignment horizontal="left" vertical="top" wrapText="1"/>
    </xf>
    <xf numFmtId="0" fontId="68" fillId="10" borderId="15" xfId="7" applyNumberFormat="1" applyFill="1" applyBorder="1" applyAlignment="1">
      <alignment horizontal="left" vertical="top" wrapText="1"/>
    </xf>
    <xf numFmtId="0" fontId="39" fillId="0" borderId="23" xfId="0" applyFont="1" applyBorder="1" applyAlignment="1">
      <alignment horizontal="left"/>
    </xf>
    <xf numFmtId="0" fontId="39" fillId="0" borderId="24" xfId="0" applyFont="1" applyBorder="1" applyAlignment="1">
      <alignment horizontal="left"/>
    </xf>
    <xf numFmtId="0" fontId="39" fillId="0" borderId="25" xfId="0" applyFont="1" applyBorder="1" applyAlignment="1">
      <alignment horizontal="left"/>
    </xf>
    <xf numFmtId="0" fontId="39" fillId="0" borderId="36" xfId="0" applyFont="1" applyBorder="1" applyAlignment="1">
      <alignment horizontal="center" vertical="center" wrapText="1"/>
    </xf>
    <xf numFmtId="0" fontId="39" fillId="0" borderId="38" xfId="0" applyFont="1" applyBorder="1" applyAlignment="1">
      <alignment horizontal="center" vertical="center" wrapText="1"/>
    </xf>
    <xf numFmtId="0" fontId="39" fillId="0" borderId="41" xfId="0" applyFont="1" applyBorder="1" applyAlignment="1">
      <alignment horizontal="center" vertical="center" wrapText="1"/>
    </xf>
    <xf numFmtId="0" fontId="39" fillId="0" borderId="5" xfId="0" applyFont="1" applyBorder="1" applyAlignment="1">
      <alignment horizontal="center" vertical="center" wrapText="1"/>
    </xf>
    <xf numFmtId="0" fontId="39" fillId="0" borderId="42"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50" xfId="0" applyFont="1" applyBorder="1" applyAlignment="1">
      <alignment horizontal="center" vertical="center" wrapText="1"/>
    </xf>
    <xf numFmtId="0" fontId="39" fillId="0" borderId="4" xfId="0" applyFont="1" applyBorder="1" applyAlignment="1">
      <alignment horizontal="center" vertical="center" wrapText="1"/>
    </xf>
    <xf numFmtId="0" fontId="39" fillId="0" borderId="22" xfId="0" applyFont="1" applyBorder="1" applyAlignment="1">
      <alignment horizontal="center" vertical="center" wrapText="1"/>
    </xf>
    <xf numFmtId="1" fontId="41" fillId="12" borderId="12" xfId="0" applyNumberFormat="1" applyFont="1" applyFill="1" applyBorder="1" applyAlignment="1">
      <alignment horizontal="center" vertical="top"/>
    </xf>
    <xf numFmtId="1" fontId="41" fillId="12" borderId="50" xfId="0" applyNumberFormat="1" applyFont="1" applyFill="1" applyBorder="1" applyAlignment="1">
      <alignment horizontal="center" vertical="top"/>
    </xf>
    <xf numFmtId="0" fontId="39" fillId="0" borderId="17" xfId="0" applyFont="1" applyBorder="1" applyAlignment="1">
      <alignment horizontal="center" vertical="center" wrapText="1"/>
    </xf>
    <xf numFmtId="0" fontId="39" fillId="0" borderId="32" xfId="0" applyFont="1" applyBorder="1" applyAlignment="1">
      <alignment horizontal="center" vertical="center" wrapText="1"/>
    </xf>
    <xf numFmtId="0" fontId="41" fillId="12" borderId="53" xfId="0" applyFont="1" applyFill="1" applyBorder="1" applyAlignment="1">
      <alignment horizontal="center" vertical="center" wrapText="1"/>
    </xf>
    <xf numFmtId="0" fontId="41" fillId="12" borderId="54" xfId="0" applyFont="1" applyFill="1" applyBorder="1" applyAlignment="1">
      <alignment horizontal="center" vertical="center" wrapText="1"/>
    </xf>
    <xf numFmtId="0" fontId="39" fillId="0" borderId="23" xfId="0" applyFont="1" applyFill="1" applyBorder="1" applyAlignment="1">
      <alignment horizontal="left" vertical="center"/>
    </xf>
    <xf numFmtId="0" fontId="39" fillId="0" borderId="24" xfId="0" applyFont="1" applyFill="1" applyBorder="1" applyAlignment="1">
      <alignment horizontal="left" vertical="center"/>
    </xf>
    <xf numFmtId="0" fontId="45" fillId="0" borderId="5" xfId="0" applyFont="1" applyBorder="1" applyAlignment="1">
      <alignment horizontal="center" vertical="center" wrapText="1"/>
    </xf>
    <xf numFmtId="0" fontId="45" fillId="0" borderId="6" xfId="0" applyFont="1" applyBorder="1" applyAlignment="1">
      <alignment horizontal="center" vertical="center" wrapText="1"/>
    </xf>
    <xf numFmtId="0" fontId="45" fillId="0" borderId="42" xfId="0" applyFont="1" applyBorder="1" applyAlignment="1">
      <alignment horizontal="center" vertical="center" wrapText="1"/>
    </xf>
    <xf numFmtId="0" fontId="45" fillId="0" borderId="20" xfId="0" applyFont="1" applyBorder="1" applyAlignment="1">
      <alignment horizontal="center" vertical="center" wrapText="1"/>
    </xf>
    <xf numFmtId="0" fontId="45" fillId="0" borderId="21" xfId="0" applyFont="1" applyBorder="1" applyAlignment="1">
      <alignment horizontal="center" vertical="center" wrapText="1"/>
    </xf>
    <xf numFmtId="0" fontId="45" fillId="0" borderId="45" xfId="0" applyFont="1" applyBorder="1" applyAlignment="1">
      <alignment horizontal="center" vertical="center" wrapText="1"/>
    </xf>
    <xf numFmtId="0" fontId="45" fillId="0" borderId="36" xfId="0" applyFont="1" applyBorder="1" applyAlignment="1">
      <alignment horizontal="center" vertical="center" wrapText="1"/>
    </xf>
    <xf numFmtId="0" fontId="45" fillId="0" borderId="38" xfId="0" applyFont="1" applyBorder="1" applyAlignment="1">
      <alignment horizontal="center" vertical="center" wrapText="1"/>
    </xf>
    <xf numFmtId="0" fontId="45" fillId="0" borderId="41" xfId="0" applyFont="1" applyBorder="1" applyAlignment="1">
      <alignment horizontal="center" vertical="center" wrapText="1"/>
    </xf>
    <xf numFmtId="0" fontId="45" fillId="0" borderId="46" xfId="0" applyFont="1" applyBorder="1" applyAlignment="1">
      <alignment horizontal="center" vertical="center" wrapText="1"/>
    </xf>
    <xf numFmtId="0" fontId="45" fillId="0" borderId="47" xfId="0" applyFont="1" applyBorder="1" applyAlignment="1">
      <alignment horizontal="center" vertical="center" wrapText="1"/>
    </xf>
    <xf numFmtId="0" fontId="45" fillId="0" borderId="48" xfId="0" applyFont="1" applyBorder="1" applyAlignment="1">
      <alignment horizontal="center" vertical="center" wrapText="1"/>
    </xf>
    <xf numFmtId="0" fontId="39" fillId="0" borderId="15" xfId="0" applyFont="1" applyBorder="1" applyAlignment="1">
      <alignment vertical="center"/>
    </xf>
    <xf numFmtId="0" fontId="39" fillId="0" borderId="2" xfId="0" applyFont="1" applyBorder="1" applyAlignment="1">
      <alignment vertical="center"/>
    </xf>
    <xf numFmtId="0" fontId="39" fillId="0" borderId="16" xfId="0" applyFont="1" applyBorder="1" applyAlignment="1">
      <alignment vertical="center"/>
    </xf>
    <xf numFmtId="0" fontId="39" fillId="0" borderId="26" xfId="0" applyFont="1" applyBorder="1" applyAlignment="1">
      <alignment horizontal="center" vertical="center" wrapText="1"/>
    </xf>
    <xf numFmtId="0" fontId="39" fillId="0" borderId="9" xfId="0" applyFont="1" applyFill="1" applyBorder="1" applyAlignment="1">
      <alignment horizontal="left" vertical="center" wrapText="1"/>
    </xf>
    <xf numFmtId="0" fontId="39" fillId="0" borderId="10" xfId="0" applyFont="1" applyFill="1" applyBorder="1" applyAlignment="1">
      <alignment horizontal="left" vertical="center" wrapText="1"/>
    </xf>
    <xf numFmtId="1" fontId="41" fillId="12" borderId="5" xfId="0" applyNumberFormat="1" applyFont="1" applyFill="1" applyBorder="1" applyAlignment="1">
      <alignment horizontal="center" vertical="center" wrapText="1"/>
    </xf>
    <xf numFmtId="1" fontId="41" fillId="12" borderId="42" xfId="0" applyNumberFormat="1" applyFont="1" applyFill="1" applyBorder="1" applyAlignment="1">
      <alignment horizontal="center" vertical="center" wrapText="1"/>
    </xf>
    <xf numFmtId="0" fontId="39" fillId="0" borderId="12" xfId="0" applyFont="1" applyFill="1" applyBorder="1" applyAlignment="1">
      <alignment horizontal="left" vertical="center" wrapText="1"/>
    </xf>
    <xf numFmtId="0" fontId="39" fillId="0" borderId="13" xfId="0" applyFont="1" applyFill="1" applyBorder="1" applyAlignment="1">
      <alignment horizontal="left" vertical="center" wrapText="1"/>
    </xf>
    <xf numFmtId="0" fontId="39" fillId="0" borderId="15" xfId="0" applyFont="1" applyFill="1" applyBorder="1" applyAlignment="1">
      <alignment horizontal="left" vertical="center" wrapText="1"/>
    </xf>
    <xf numFmtId="0" fontId="39" fillId="0" borderId="2" xfId="0" applyFont="1" applyFill="1" applyBorder="1" applyAlignment="1">
      <alignment horizontal="left" vertical="center" wrapText="1"/>
    </xf>
    <xf numFmtId="0" fontId="39" fillId="0" borderId="36" xfId="0" applyFont="1" applyBorder="1" applyAlignment="1">
      <alignment horizontal="center" vertical="center"/>
    </xf>
    <xf numFmtId="0" fontId="39" fillId="0" borderId="38" xfId="0" applyFont="1" applyBorder="1" applyAlignment="1">
      <alignment horizontal="center" vertical="center"/>
    </xf>
    <xf numFmtId="0" fontId="39" fillId="0" borderId="6" xfId="0" applyFont="1" applyBorder="1" applyAlignment="1">
      <alignment horizontal="center" vertical="center" wrapText="1"/>
    </xf>
    <xf numFmtId="0" fontId="39" fillId="0" borderId="43"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44"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45" xfId="0" applyFont="1" applyBorder="1" applyAlignment="1">
      <alignment horizontal="center" vertical="center" wrapText="1"/>
    </xf>
    <xf numFmtId="0" fontId="51" fillId="10" borderId="1" xfId="0" applyFont="1" applyFill="1" applyBorder="1" applyAlignment="1">
      <alignment horizontal="left" vertical="top" wrapText="1"/>
    </xf>
    <xf numFmtId="0" fontId="51" fillId="10" borderId="3" xfId="0" applyFont="1" applyFill="1" applyBorder="1" applyAlignment="1">
      <alignment horizontal="left" vertical="top" wrapText="1"/>
    </xf>
    <xf numFmtId="2" fontId="40" fillId="12" borderId="9" xfId="0" applyNumberFormat="1" applyFont="1" applyFill="1" applyBorder="1" applyAlignment="1">
      <alignment horizontal="center" vertical="center"/>
    </xf>
    <xf numFmtId="2" fontId="40" fillId="12" borderId="11" xfId="0" applyNumberFormat="1" applyFont="1" applyFill="1" applyBorder="1" applyAlignment="1">
      <alignment horizontal="center" vertical="center"/>
    </xf>
    <xf numFmtId="0" fontId="40" fillId="10" borderId="5" xfId="0" applyNumberFormat="1" applyFont="1" applyFill="1" applyBorder="1" applyAlignment="1">
      <alignment horizontal="left" vertical="top" wrapText="1"/>
    </xf>
    <xf numFmtId="0" fontId="40" fillId="10" borderId="6" xfId="0" applyNumberFormat="1" applyFont="1" applyFill="1" applyBorder="1" applyAlignment="1">
      <alignment horizontal="left" vertical="top" wrapText="1"/>
    </xf>
    <xf numFmtId="0" fontId="40" fillId="10" borderId="42" xfId="0" applyNumberFormat="1" applyFont="1" applyFill="1" applyBorder="1" applyAlignment="1">
      <alignment horizontal="left" vertical="top" wrapText="1"/>
    </xf>
    <xf numFmtId="0" fontId="40" fillId="10" borderId="43" xfId="0" applyNumberFormat="1" applyFont="1" applyFill="1" applyBorder="1" applyAlignment="1">
      <alignment horizontal="left" vertical="top" wrapText="1"/>
    </xf>
    <xf numFmtId="0" fontId="40" fillId="10" borderId="0" xfId="0" applyNumberFormat="1" applyFont="1" applyFill="1" applyBorder="1" applyAlignment="1">
      <alignment horizontal="left" vertical="top" wrapText="1"/>
    </xf>
    <xf numFmtId="0" fontId="40" fillId="10" borderId="44" xfId="0" applyNumberFormat="1" applyFont="1" applyFill="1" applyBorder="1" applyAlignment="1">
      <alignment horizontal="left" vertical="top" wrapText="1"/>
    </xf>
    <xf numFmtId="0" fontId="40" fillId="10" borderId="20" xfId="0" applyNumberFormat="1" applyFont="1" applyFill="1" applyBorder="1" applyAlignment="1">
      <alignment horizontal="left" vertical="top" wrapText="1"/>
    </xf>
    <xf numFmtId="0" fontId="40" fillId="10" borderId="21" xfId="0" applyNumberFormat="1" applyFont="1" applyFill="1" applyBorder="1" applyAlignment="1">
      <alignment horizontal="left" vertical="top" wrapText="1"/>
    </xf>
    <xf numFmtId="0" fontId="40" fillId="10" borderId="45" xfId="0" applyNumberFormat="1" applyFont="1" applyFill="1" applyBorder="1" applyAlignment="1">
      <alignment horizontal="left" vertical="top" wrapText="1"/>
    </xf>
    <xf numFmtId="0" fontId="41" fillId="10" borderId="43" xfId="0" applyFont="1" applyFill="1" applyBorder="1" applyAlignment="1">
      <alignment horizontal="left" vertical="top" wrapText="1"/>
    </xf>
    <xf numFmtId="0" fontId="41" fillId="10" borderId="0" xfId="0" applyFont="1" applyFill="1" applyBorder="1" applyAlignment="1">
      <alignment horizontal="left" vertical="top" wrapText="1"/>
    </xf>
    <xf numFmtId="0" fontId="41" fillId="10" borderId="44" xfId="0" applyFont="1" applyFill="1" applyBorder="1" applyAlignment="1">
      <alignment horizontal="left" vertical="top" wrapText="1"/>
    </xf>
    <xf numFmtId="1" fontId="41" fillId="12" borderId="43" xfId="0" applyNumberFormat="1" applyFont="1" applyFill="1" applyBorder="1" applyAlignment="1">
      <alignment horizontal="center" vertical="center" wrapText="1"/>
    </xf>
    <xf numFmtId="1" fontId="41" fillId="12" borderId="44" xfId="0" applyNumberFormat="1" applyFont="1" applyFill="1" applyBorder="1" applyAlignment="1">
      <alignment horizontal="center" vertical="center" wrapText="1"/>
    </xf>
    <xf numFmtId="1" fontId="41" fillId="12" borderId="43" xfId="0" applyNumberFormat="1" applyFont="1" applyFill="1" applyBorder="1" applyAlignment="1">
      <alignment horizontal="center" vertical="center"/>
    </xf>
    <xf numFmtId="1" fontId="41" fillId="12" borderId="44" xfId="0" applyNumberFormat="1" applyFont="1" applyFill="1" applyBorder="1" applyAlignment="1">
      <alignment horizontal="center" vertical="center"/>
    </xf>
    <xf numFmtId="0" fontId="39" fillId="0" borderId="54" xfId="0" applyFont="1" applyFill="1" applyBorder="1" applyAlignment="1">
      <alignment horizontal="center" vertical="center"/>
    </xf>
    <xf numFmtId="0" fontId="39" fillId="0" borderId="52" xfId="0" applyFont="1" applyFill="1" applyBorder="1" applyAlignment="1">
      <alignment horizontal="center" vertical="center"/>
    </xf>
    <xf numFmtId="1" fontId="55" fillId="12" borderId="13" xfId="0" applyNumberFormat="1" applyFont="1" applyFill="1" applyBorder="1" applyAlignment="1">
      <alignment horizontal="center" vertical="top"/>
    </xf>
    <xf numFmtId="1" fontId="55" fillId="12" borderId="50" xfId="0" applyNumberFormat="1" applyFont="1" applyFill="1" applyBorder="1" applyAlignment="1">
      <alignment horizontal="center" vertical="top"/>
    </xf>
    <xf numFmtId="1" fontId="55" fillId="12" borderId="2" xfId="0" applyNumberFormat="1" applyFont="1" applyFill="1" applyBorder="1" applyAlignment="1">
      <alignment horizontal="center" vertical="top"/>
    </xf>
    <xf numFmtId="1" fontId="55" fillId="12" borderId="16" xfId="0" applyNumberFormat="1" applyFont="1" applyFill="1" applyBorder="1" applyAlignment="1">
      <alignment horizontal="center" vertical="top"/>
    </xf>
    <xf numFmtId="0" fontId="52" fillId="10" borderId="23" xfId="0" applyNumberFormat="1" applyFont="1" applyFill="1" applyBorder="1" applyAlignment="1">
      <alignment horizontal="left" vertical="top"/>
    </xf>
    <xf numFmtId="0" fontId="52" fillId="10" borderId="24" xfId="0" applyNumberFormat="1" applyFont="1" applyFill="1" applyBorder="1" applyAlignment="1">
      <alignment horizontal="left" vertical="top"/>
    </xf>
    <xf numFmtId="1" fontId="55" fillId="12" borderId="24" xfId="0" applyNumberFormat="1" applyFont="1" applyFill="1" applyBorder="1" applyAlignment="1">
      <alignment horizontal="center" vertical="top"/>
    </xf>
    <xf numFmtId="1" fontId="55" fillId="12" borderId="25" xfId="0" applyNumberFormat="1" applyFont="1" applyFill="1" applyBorder="1" applyAlignment="1">
      <alignment horizontal="center" vertical="top"/>
    </xf>
    <xf numFmtId="0" fontId="52" fillId="10" borderId="15" xfId="0" applyNumberFormat="1" applyFont="1" applyFill="1" applyBorder="1" applyAlignment="1">
      <alignment horizontal="left" vertical="top"/>
    </xf>
    <xf numFmtId="0" fontId="52" fillId="10" borderId="2" xfId="0" applyNumberFormat="1" applyFont="1" applyFill="1" applyBorder="1" applyAlignment="1">
      <alignment horizontal="left" vertical="top"/>
    </xf>
    <xf numFmtId="0" fontId="39" fillId="0" borderId="5" xfId="0" applyFont="1" applyBorder="1" applyAlignment="1">
      <alignment horizontal="center" vertical="center"/>
    </xf>
    <xf numFmtId="0" fontId="39" fillId="0" borderId="6" xfId="0" applyFont="1" applyBorder="1" applyAlignment="1">
      <alignment horizontal="center" vertical="center"/>
    </xf>
    <xf numFmtId="0" fontId="39" fillId="0" borderId="20" xfId="0" applyFont="1" applyBorder="1" applyAlignment="1">
      <alignment horizontal="center" vertical="center"/>
    </xf>
    <xf numFmtId="0" fontId="39" fillId="0" borderId="21" xfId="0" applyFont="1" applyBorder="1" applyAlignment="1">
      <alignment horizontal="center" vertical="center"/>
    </xf>
    <xf numFmtId="0" fontId="52" fillId="10" borderId="12" xfId="0" applyNumberFormat="1" applyFont="1" applyFill="1" applyBorder="1" applyAlignment="1">
      <alignment horizontal="left" vertical="top"/>
    </xf>
    <xf numFmtId="0" fontId="52" fillId="10" borderId="13" xfId="0" applyNumberFormat="1" applyFont="1" applyFill="1" applyBorder="1" applyAlignment="1">
      <alignment horizontal="left" vertical="top"/>
    </xf>
    <xf numFmtId="0" fontId="39" fillId="0" borderId="15" xfId="0" applyFont="1" applyFill="1" applyBorder="1" applyAlignment="1">
      <alignment vertical="center"/>
    </xf>
    <xf numFmtId="0" fontId="39" fillId="0" borderId="2" xfId="0" applyFont="1" applyFill="1" applyBorder="1" applyAlignment="1">
      <alignment vertical="center"/>
    </xf>
    <xf numFmtId="0" fontId="39" fillId="0" borderId="16" xfId="0" applyFont="1" applyFill="1" applyBorder="1" applyAlignment="1">
      <alignment vertical="center"/>
    </xf>
    <xf numFmtId="0" fontId="49" fillId="0" borderId="21" xfId="0" applyFont="1" applyBorder="1" applyAlignment="1">
      <alignment horizontal="center" vertical="top" wrapText="1"/>
    </xf>
    <xf numFmtId="0" fontId="39" fillId="0" borderId="15" xfId="0" applyFont="1" applyFill="1" applyBorder="1" applyAlignment="1">
      <alignment vertical="center" wrapText="1"/>
    </xf>
    <xf numFmtId="0" fontId="39" fillId="0" borderId="2" xfId="0" applyFont="1" applyFill="1" applyBorder="1" applyAlignment="1">
      <alignment vertical="center" wrapText="1"/>
    </xf>
    <xf numFmtId="0" fontId="39" fillId="0" borderId="16" xfId="0" applyFont="1" applyFill="1" applyBorder="1" applyAlignment="1">
      <alignment vertical="center" wrapText="1"/>
    </xf>
    <xf numFmtId="0" fontId="39" fillId="0" borderId="23" xfId="0" applyFont="1" applyFill="1" applyBorder="1" applyAlignment="1">
      <alignment vertical="center"/>
    </xf>
    <xf numFmtId="0" fontId="39" fillId="0" borderId="24" xfId="0" applyFont="1" applyFill="1" applyBorder="1" applyAlignment="1">
      <alignment vertical="center"/>
    </xf>
    <xf numFmtId="0" fontId="39" fillId="0" borderId="25" xfId="0" applyFont="1" applyFill="1" applyBorder="1" applyAlignment="1">
      <alignment vertical="center"/>
    </xf>
    <xf numFmtId="2" fontId="40" fillId="12" borderId="15" xfId="0" applyNumberFormat="1" applyFont="1" applyFill="1" applyBorder="1" applyAlignment="1">
      <alignment horizontal="left" vertical="top"/>
    </xf>
    <xf numFmtId="2" fontId="40" fillId="12" borderId="2" xfId="0" applyNumberFormat="1" applyFont="1" applyFill="1" applyBorder="1" applyAlignment="1">
      <alignment horizontal="left" vertical="top"/>
    </xf>
    <xf numFmtId="2" fontId="40" fillId="12" borderId="16" xfId="0" applyNumberFormat="1" applyFont="1" applyFill="1" applyBorder="1" applyAlignment="1">
      <alignment horizontal="left" vertical="top"/>
    </xf>
    <xf numFmtId="2" fontId="40" fillId="12" borderId="23" xfId="0" applyNumberFormat="1" applyFont="1" applyFill="1" applyBorder="1" applyAlignment="1">
      <alignment horizontal="left" vertical="top"/>
    </xf>
    <xf numFmtId="2" fontId="40" fillId="12" borderId="24" xfId="0" applyNumberFormat="1" applyFont="1" applyFill="1" applyBorder="1" applyAlignment="1">
      <alignment horizontal="left" vertical="top"/>
    </xf>
    <xf numFmtId="2" fontId="40" fillId="12" borderId="25" xfId="0" applyNumberFormat="1" applyFont="1" applyFill="1" applyBorder="1" applyAlignment="1">
      <alignment horizontal="left" vertical="top"/>
    </xf>
    <xf numFmtId="0" fontId="71" fillId="10" borderId="18" xfId="0" applyFont="1" applyFill="1" applyBorder="1" applyAlignment="1">
      <alignment horizontal="left" vertical="top" wrapText="1"/>
    </xf>
    <xf numFmtId="0" fontId="71" fillId="10" borderId="19" xfId="0" applyFont="1" applyFill="1" applyBorder="1" applyAlignment="1">
      <alignment horizontal="left" vertical="top" wrapText="1"/>
    </xf>
    <xf numFmtId="0" fontId="71" fillId="10" borderId="94" xfId="0" applyFont="1" applyFill="1" applyBorder="1" applyAlignment="1">
      <alignment horizontal="left" vertical="top" wrapText="1"/>
    </xf>
    <xf numFmtId="0" fontId="50" fillId="10" borderId="18" xfId="0" applyFont="1" applyFill="1" applyBorder="1" applyAlignment="1">
      <alignment horizontal="left" vertical="top" wrapText="1"/>
    </xf>
    <xf numFmtId="0" fontId="50" fillId="10" borderId="19" xfId="0" applyFont="1" applyFill="1" applyBorder="1" applyAlignment="1">
      <alignment horizontal="left" vertical="top" wrapText="1"/>
    </xf>
    <xf numFmtId="0" fontId="50" fillId="10" borderId="94" xfId="0" applyFont="1" applyFill="1" applyBorder="1" applyAlignment="1">
      <alignment horizontal="left" vertical="top" wrapText="1"/>
    </xf>
    <xf numFmtId="0" fontId="50" fillId="10" borderId="12" xfId="0" applyFont="1" applyFill="1" applyBorder="1" applyAlignment="1">
      <alignment horizontal="left" vertical="top" wrapText="1"/>
    </xf>
    <xf numFmtId="0" fontId="50" fillId="10" borderId="13" xfId="0" applyFont="1" applyFill="1" applyBorder="1" applyAlignment="1">
      <alignment horizontal="left" vertical="top" wrapText="1"/>
    </xf>
    <xf numFmtId="0" fontId="50" fillId="10" borderId="50" xfId="0" applyFont="1" applyFill="1" applyBorder="1" applyAlignment="1">
      <alignment horizontal="left" vertical="top" wrapText="1"/>
    </xf>
    <xf numFmtId="0" fontId="39" fillId="0" borderId="6" xfId="0" applyFont="1" applyFill="1" applyBorder="1" applyAlignment="1">
      <alignment horizontal="center" vertical="center"/>
    </xf>
    <xf numFmtId="0" fontId="39" fillId="0" borderId="21" xfId="0" applyFont="1" applyFill="1" applyBorder="1" applyAlignment="1">
      <alignment horizontal="center" vertical="center"/>
    </xf>
    <xf numFmtId="0" fontId="48" fillId="11" borderId="21" xfId="0" applyFont="1" applyFill="1" applyBorder="1" applyAlignment="1">
      <alignment horizontal="center"/>
    </xf>
    <xf numFmtId="2" fontId="40" fillId="12" borderId="23" xfId="0" applyNumberFormat="1" applyFont="1" applyFill="1" applyBorder="1" applyAlignment="1">
      <alignment horizontal="center" vertical="center"/>
    </xf>
    <xf numFmtId="2" fontId="40" fillId="12" borderId="25" xfId="0" applyNumberFormat="1" applyFont="1" applyFill="1" applyBorder="1" applyAlignment="1">
      <alignment horizontal="center" vertical="center"/>
    </xf>
    <xf numFmtId="0" fontId="47" fillId="11" borderId="21" xfId="0" applyFont="1" applyFill="1" applyBorder="1" applyAlignment="1">
      <alignment horizontal="left" vertical="center"/>
    </xf>
    <xf numFmtId="0" fontId="70" fillId="10" borderId="5" xfId="0" applyNumberFormat="1" applyFont="1" applyFill="1" applyBorder="1" applyAlignment="1">
      <alignment horizontal="left" vertical="top" wrapText="1"/>
    </xf>
    <xf numFmtId="0" fontId="70" fillId="10" borderId="6" xfId="0" applyNumberFormat="1" applyFont="1" applyFill="1" applyBorder="1" applyAlignment="1">
      <alignment horizontal="left" vertical="top" wrapText="1"/>
    </xf>
    <xf numFmtId="0" fontId="70" fillId="10" borderId="42" xfId="0" applyNumberFormat="1" applyFont="1" applyFill="1" applyBorder="1" applyAlignment="1">
      <alignment horizontal="left" vertical="top" wrapText="1"/>
    </xf>
    <xf numFmtId="0" fontId="70" fillId="10" borderId="43" xfId="0" applyNumberFormat="1" applyFont="1" applyFill="1" applyBorder="1" applyAlignment="1">
      <alignment horizontal="left" vertical="top" wrapText="1"/>
    </xf>
    <xf numFmtId="0" fontId="70" fillId="10" borderId="0" xfId="0" applyNumberFormat="1" applyFont="1" applyFill="1" applyBorder="1" applyAlignment="1">
      <alignment horizontal="left" vertical="top" wrapText="1"/>
    </xf>
    <xf numFmtId="0" fontId="70" fillId="10" borderId="44" xfId="0" applyNumberFormat="1" applyFont="1" applyFill="1" applyBorder="1" applyAlignment="1">
      <alignment horizontal="left" vertical="top" wrapText="1"/>
    </xf>
    <xf numFmtId="0" fontId="70" fillId="10" borderId="20" xfId="0" applyNumberFormat="1" applyFont="1" applyFill="1" applyBorder="1" applyAlignment="1">
      <alignment horizontal="left" vertical="top" wrapText="1"/>
    </xf>
    <xf numFmtId="0" fontId="70" fillId="10" borderId="21" xfId="0" applyNumberFormat="1" applyFont="1" applyFill="1" applyBorder="1" applyAlignment="1">
      <alignment horizontal="left" vertical="top" wrapText="1"/>
    </xf>
    <xf numFmtId="0" fontId="70" fillId="10" borderId="45" xfId="0" applyNumberFormat="1" applyFont="1" applyFill="1" applyBorder="1" applyAlignment="1">
      <alignment horizontal="left" vertical="top" wrapText="1"/>
    </xf>
    <xf numFmtId="0" fontId="70" fillId="10" borderId="18" xfId="0" applyFont="1" applyFill="1" applyBorder="1" applyAlignment="1">
      <alignment horizontal="left" vertical="top" wrapText="1"/>
    </xf>
    <xf numFmtId="0" fontId="50" fillId="10" borderId="20" xfId="0" applyFont="1" applyFill="1" applyBorder="1" applyAlignment="1">
      <alignment horizontal="left" vertical="top" wrapText="1"/>
    </xf>
    <xf numFmtId="0" fontId="50" fillId="10" borderId="21" xfId="0" applyFont="1" applyFill="1" applyBorder="1" applyAlignment="1">
      <alignment horizontal="left" vertical="top" wrapText="1"/>
    </xf>
    <xf numFmtId="0" fontId="50" fillId="10" borderId="45" xfId="0" applyFont="1" applyFill="1" applyBorder="1" applyAlignment="1">
      <alignment horizontal="left" vertical="top" wrapText="1"/>
    </xf>
    <xf numFmtId="0" fontId="48" fillId="11" borderId="0" xfId="0" applyFont="1" applyFill="1" applyBorder="1" applyAlignment="1">
      <alignment horizontal="center"/>
    </xf>
    <xf numFmtId="0" fontId="40" fillId="10" borderId="9" xfId="0" applyNumberFormat="1" applyFont="1" applyFill="1" applyBorder="1" applyAlignment="1">
      <alignment horizontal="left" vertical="top"/>
    </xf>
    <xf numFmtId="0" fontId="40" fillId="10" borderId="10" xfId="0" applyNumberFormat="1" applyFont="1" applyFill="1" applyBorder="1" applyAlignment="1">
      <alignment horizontal="left" vertical="top"/>
    </xf>
    <xf numFmtId="0" fontId="40" fillId="10" borderId="11" xfId="0" applyNumberFormat="1" applyFont="1" applyFill="1" applyBorder="1" applyAlignment="1">
      <alignment horizontal="left" vertical="top"/>
    </xf>
    <xf numFmtId="0" fontId="41" fillId="10" borderId="5" xfId="0" applyFont="1" applyFill="1" applyBorder="1" applyAlignment="1">
      <alignment horizontal="left" vertical="top" wrapText="1"/>
    </xf>
    <xf numFmtId="0" fontId="51" fillId="10" borderId="12" xfId="0" applyFont="1" applyFill="1" applyBorder="1" applyAlignment="1">
      <alignment horizontal="left" vertical="top" wrapText="1"/>
    </xf>
    <xf numFmtId="0" fontId="51" fillId="10" borderId="13" xfId="0" applyFont="1" applyFill="1" applyBorder="1" applyAlignment="1">
      <alignment horizontal="left" vertical="top" wrapText="1"/>
    </xf>
    <xf numFmtId="0" fontId="51" fillId="10" borderId="50" xfId="0" applyFont="1" applyFill="1" applyBorder="1" applyAlignment="1">
      <alignment horizontal="left" vertical="top" wrapText="1"/>
    </xf>
    <xf numFmtId="0" fontId="39" fillId="0" borderId="15" xfId="0" applyFont="1" applyBorder="1" applyAlignment="1">
      <alignment horizontal="left" vertical="top"/>
    </xf>
    <xf numFmtId="0" fontId="39" fillId="0" borderId="2" xfId="0" applyFont="1" applyBorder="1" applyAlignment="1">
      <alignment horizontal="left" vertical="top"/>
    </xf>
    <xf numFmtId="0" fontId="39" fillId="0" borderId="35" xfId="0" applyFont="1" applyBorder="1" applyAlignment="1">
      <alignment horizontal="center" vertical="center" wrapText="1"/>
    </xf>
    <xf numFmtId="0" fontId="39" fillId="0" borderId="34" xfId="0" applyFont="1" applyBorder="1" applyAlignment="1">
      <alignment horizontal="center" vertical="center" wrapText="1"/>
    </xf>
    <xf numFmtId="0" fontId="39" fillId="0" borderId="40" xfId="0" applyFont="1" applyBorder="1" applyAlignment="1">
      <alignment horizontal="center" vertical="center" wrapText="1"/>
    </xf>
    <xf numFmtId="0" fontId="44" fillId="11" borderId="0" xfId="0" applyFont="1" applyFill="1" applyAlignment="1">
      <alignment horizontal="left"/>
    </xf>
    <xf numFmtId="0" fontId="39" fillId="0" borderId="23" xfId="0" applyFont="1" applyBorder="1" applyAlignment="1">
      <alignment vertical="center"/>
    </xf>
    <xf numFmtId="0" fontId="39" fillId="0" borderId="24" xfId="0" applyFont="1" applyBorder="1" applyAlignment="1">
      <alignment vertical="center"/>
    </xf>
    <xf numFmtId="0" fontId="39" fillId="0" borderId="25" xfId="0" applyFont="1" applyBorder="1" applyAlignment="1">
      <alignment vertical="center"/>
    </xf>
    <xf numFmtId="0" fontId="39" fillId="0" borderId="31" xfId="0" applyFont="1" applyBorder="1" applyAlignment="1">
      <alignment horizontal="center" vertical="center" wrapText="1"/>
    </xf>
    <xf numFmtId="0" fontId="39" fillId="0" borderId="29" xfId="0" applyFont="1" applyBorder="1" applyAlignment="1">
      <alignment horizontal="center" vertical="center" wrapText="1"/>
    </xf>
    <xf numFmtId="0" fontId="39" fillId="0" borderId="48" xfId="0" applyFont="1" applyBorder="1" applyAlignment="1">
      <alignment horizontal="center" vertical="center" wrapText="1"/>
    </xf>
    <xf numFmtId="0" fontId="39" fillId="11" borderId="0" xfId="0" applyFont="1" applyFill="1" applyBorder="1" applyAlignment="1">
      <alignment horizontal="center" vertical="center"/>
    </xf>
    <xf numFmtId="16" fontId="39" fillId="0" borderId="5" xfId="0" applyNumberFormat="1" applyFont="1" applyBorder="1" applyAlignment="1">
      <alignment horizontal="center" vertical="center" wrapText="1"/>
    </xf>
    <xf numFmtId="16" fontId="39" fillId="0" borderId="43" xfId="0" applyNumberFormat="1" applyFont="1" applyBorder="1" applyAlignment="1">
      <alignment horizontal="center" vertical="center" wrapText="1"/>
    </xf>
    <xf numFmtId="16" fontId="39" fillId="0" borderId="20" xfId="0" applyNumberFormat="1" applyFont="1" applyBorder="1" applyAlignment="1">
      <alignment horizontal="center" vertical="center" wrapText="1"/>
    </xf>
    <xf numFmtId="0" fontId="39" fillId="0" borderId="9" xfId="0" applyFont="1" applyBorder="1" applyAlignment="1">
      <alignment vertical="center"/>
    </xf>
    <xf numFmtId="0" fontId="39" fillId="0" borderId="10" xfId="0" applyFont="1" applyBorder="1" applyAlignment="1">
      <alignment vertical="center"/>
    </xf>
    <xf numFmtId="0" fontId="39" fillId="0" borderId="11" xfId="0" applyFont="1" applyBorder="1" applyAlignment="1">
      <alignment vertical="center"/>
    </xf>
    <xf numFmtId="0" fontId="35" fillId="0" borderId="5" xfId="0" applyFont="1" applyBorder="1" applyAlignment="1" applyProtection="1">
      <alignment horizontal="center" vertical="center"/>
    </xf>
    <xf numFmtId="0" fontId="35" fillId="0" borderId="6" xfId="0" applyFont="1" applyBorder="1" applyAlignment="1" applyProtection="1">
      <alignment horizontal="center" vertical="center"/>
    </xf>
    <xf numFmtId="0" fontId="35" fillId="0" borderId="43" xfId="0" applyFont="1" applyBorder="1" applyAlignment="1" applyProtection="1">
      <alignment horizontal="center" vertical="center"/>
    </xf>
    <xf numFmtId="0" fontId="35" fillId="0" borderId="0" xfId="0" applyFont="1" applyBorder="1" applyAlignment="1" applyProtection="1">
      <alignment horizontal="center" vertical="center"/>
    </xf>
    <xf numFmtId="0" fontId="35" fillId="0" borderId="20" xfId="0" applyFont="1" applyBorder="1" applyAlignment="1" applyProtection="1">
      <alignment horizontal="center" vertical="center"/>
    </xf>
    <xf numFmtId="0" fontId="35" fillId="0" borderId="21" xfId="0" applyFont="1" applyBorder="1" applyAlignment="1" applyProtection="1">
      <alignment horizontal="center" vertical="center"/>
    </xf>
    <xf numFmtId="1" fontId="35" fillId="0" borderId="5" xfId="0" applyNumberFormat="1" applyFont="1" applyFill="1" applyBorder="1" applyAlignment="1" applyProtection="1">
      <alignment horizontal="center" vertical="center" wrapText="1"/>
    </xf>
    <xf numFmtId="1" fontId="35" fillId="0" borderId="42" xfId="0" applyNumberFormat="1" applyFont="1" applyFill="1" applyBorder="1" applyAlignment="1" applyProtection="1">
      <alignment horizontal="center" vertical="center" wrapText="1"/>
    </xf>
    <xf numFmtId="1" fontId="35" fillId="0" borderId="43" xfId="0" applyNumberFormat="1" applyFont="1" applyFill="1" applyBorder="1" applyAlignment="1" applyProtection="1">
      <alignment horizontal="center" vertical="center" wrapText="1"/>
    </xf>
    <xf numFmtId="1" fontId="35" fillId="0" borderId="44" xfId="0" applyNumberFormat="1" applyFont="1" applyFill="1" applyBorder="1" applyAlignment="1" applyProtection="1">
      <alignment horizontal="center" vertical="center" wrapText="1"/>
    </xf>
    <xf numFmtId="1" fontId="35" fillId="0" borderId="70" xfId="0" applyNumberFormat="1" applyFont="1" applyFill="1" applyBorder="1" applyAlignment="1" applyProtection="1">
      <alignment horizontal="center" vertical="center" wrapText="1"/>
    </xf>
    <xf numFmtId="1" fontId="35" fillId="0" borderId="71" xfId="0" applyNumberFormat="1" applyFont="1" applyFill="1" applyBorder="1" applyAlignment="1" applyProtection="1">
      <alignment horizontal="center" vertical="center" wrapText="1"/>
    </xf>
    <xf numFmtId="0" fontId="39" fillId="0" borderId="23" xfId="0" applyFont="1" applyBorder="1" applyAlignment="1">
      <alignment horizontal="left" vertical="center"/>
    </xf>
    <xf numFmtId="0" fontId="39" fillId="0" borderId="24" xfId="0" applyFont="1" applyBorder="1" applyAlignment="1">
      <alignment horizontal="left" vertical="center"/>
    </xf>
    <xf numFmtId="0" fontId="39" fillId="0" borderId="25" xfId="0" applyFont="1" applyBorder="1" applyAlignment="1">
      <alignment horizontal="left" vertical="center"/>
    </xf>
    <xf numFmtId="0" fontId="39" fillId="0" borderId="53" xfId="0" applyFont="1" applyBorder="1" applyAlignment="1">
      <alignment vertical="center"/>
    </xf>
    <xf numFmtId="0" fontId="39" fillId="0" borderId="54" xfId="0" applyFont="1" applyBorder="1" applyAlignment="1">
      <alignment vertical="center"/>
    </xf>
    <xf numFmtId="0" fontId="39" fillId="0" borderId="52" xfId="0" applyFont="1" applyBorder="1" applyAlignment="1">
      <alignment vertical="center"/>
    </xf>
    <xf numFmtId="0" fontId="39" fillId="0" borderId="23" xfId="0" applyFont="1" applyBorder="1" applyAlignment="1">
      <alignment horizontal="left" vertical="center" wrapText="1"/>
    </xf>
    <xf numFmtId="0" fontId="39" fillId="0" borderId="24" xfId="0" applyFont="1" applyBorder="1" applyAlignment="1">
      <alignment horizontal="left" vertical="center" wrapText="1"/>
    </xf>
    <xf numFmtId="0" fontId="39" fillId="0" borderId="25" xfId="0" applyFont="1" applyBorder="1" applyAlignment="1">
      <alignment horizontal="left" vertical="center" wrapText="1"/>
    </xf>
    <xf numFmtId="0" fontId="39" fillId="0" borderId="46" xfId="0" applyFont="1" applyBorder="1" applyAlignment="1">
      <alignment horizontal="center" vertical="center" wrapText="1"/>
    </xf>
    <xf numFmtId="0" fontId="39" fillId="0" borderId="47" xfId="0" applyFont="1" applyBorder="1" applyAlignment="1">
      <alignment horizontal="center" vertical="center" wrapText="1"/>
    </xf>
    <xf numFmtId="0" fontId="39" fillId="0" borderId="16" xfId="0" applyFont="1" applyFill="1" applyBorder="1" applyAlignment="1">
      <alignment horizontal="left" vertical="center"/>
    </xf>
    <xf numFmtId="0" fontId="39" fillId="0" borderId="9" xfId="0" applyFont="1" applyFill="1" applyBorder="1" applyAlignment="1">
      <alignment vertical="center"/>
    </xf>
    <xf numFmtId="0" fontId="39" fillId="0" borderId="10" xfId="0" applyFont="1" applyFill="1" applyBorder="1" applyAlignment="1">
      <alignment vertical="center"/>
    </xf>
    <xf numFmtId="0" fontId="39" fillId="0" borderId="11" xfId="0" applyFont="1" applyFill="1" applyBorder="1" applyAlignment="1">
      <alignment vertical="center"/>
    </xf>
    <xf numFmtId="0" fontId="41" fillId="10" borderId="85" xfId="0" applyFont="1" applyFill="1" applyBorder="1" applyAlignment="1">
      <alignment horizontal="left" vertical="top" wrapText="1"/>
    </xf>
    <xf numFmtId="0" fontId="41" fillId="10" borderId="14" xfId="0" applyFont="1" applyFill="1" applyBorder="1" applyAlignment="1">
      <alignment horizontal="left" vertical="top" wrapText="1"/>
    </xf>
    <xf numFmtId="0" fontId="41" fillId="10" borderId="96" xfId="0" applyFont="1" applyFill="1" applyBorder="1" applyAlignment="1">
      <alignment horizontal="left" vertical="top" wrapText="1"/>
    </xf>
    <xf numFmtId="0" fontId="41" fillId="10" borderId="29" xfId="0" applyFont="1" applyFill="1" applyBorder="1" applyAlignment="1">
      <alignment horizontal="left" vertical="top" wrapText="1"/>
    </xf>
    <xf numFmtId="0" fontId="41" fillId="10" borderId="30" xfId="0" applyFont="1" applyFill="1" applyBorder="1" applyAlignment="1">
      <alignment horizontal="left" vertical="top" wrapText="1"/>
    </xf>
    <xf numFmtId="0" fontId="41" fillId="10" borderId="92" xfId="0" applyFont="1" applyFill="1" applyBorder="1" applyAlignment="1">
      <alignment horizontal="left" vertical="top" wrapText="1"/>
    </xf>
    <xf numFmtId="1" fontId="41" fillId="12" borderId="15" xfId="0" applyNumberFormat="1" applyFont="1" applyFill="1" applyBorder="1" applyAlignment="1">
      <alignment horizontal="center" vertical="center"/>
    </xf>
    <xf numFmtId="1" fontId="41" fillId="12" borderId="16" xfId="0" applyNumberFormat="1" applyFont="1" applyFill="1" applyBorder="1" applyAlignment="1">
      <alignment horizontal="center" vertical="center"/>
    </xf>
    <xf numFmtId="0" fontId="59" fillId="13" borderId="1" xfId="0" applyFont="1" applyFill="1" applyBorder="1" applyAlignment="1">
      <alignment horizontal="center" wrapText="1"/>
    </xf>
    <xf numFmtId="0" fontId="59" fillId="13" borderId="3" xfId="0" applyFont="1" applyFill="1" applyBorder="1" applyAlignment="1">
      <alignment horizontal="center" wrapText="1"/>
    </xf>
    <xf numFmtId="0" fontId="59" fillId="13" borderId="1" xfId="2" applyFont="1" applyFill="1" applyBorder="1" applyAlignment="1">
      <alignment horizontal="center" vertical="center" wrapText="1"/>
    </xf>
    <xf numFmtId="0" fontId="59" fillId="13" borderId="3" xfId="2" applyFont="1" applyFill="1" applyBorder="1" applyAlignment="1">
      <alignment horizontal="center" vertical="center" wrapText="1"/>
    </xf>
    <xf numFmtId="0" fontId="35" fillId="13" borderId="1" xfId="3" applyFont="1" applyFill="1" applyBorder="1" applyAlignment="1">
      <alignment horizontal="center" vertical="center" wrapText="1"/>
    </xf>
    <xf numFmtId="0" fontId="35" fillId="13" borderId="3" xfId="3" applyFont="1" applyFill="1" applyBorder="1" applyAlignment="1">
      <alignment horizontal="center" vertical="center" wrapText="1"/>
    </xf>
    <xf numFmtId="0" fontId="57" fillId="0" borderId="0" xfId="0" applyFont="1" applyFill="1" applyBorder="1" applyAlignment="1">
      <alignment horizontal="center"/>
    </xf>
    <xf numFmtId="0" fontId="66" fillId="0" borderId="0" xfId="0" applyFont="1" applyAlignment="1">
      <alignment horizontal="center"/>
    </xf>
    <xf numFmtId="0" fontId="58" fillId="0" borderId="4" xfId="0" applyFont="1" applyBorder="1" applyAlignment="1">
      <alignment horizontal="left" vertical="top" wrapText="1"/>
    </xf>
    <xf numFmtId="0" fontId="59" fillId="13" borderId="20" xfId="2" applyFont="1" applyFill="1" applyBorder="1" applyAlignment="1">
      <alignment horizontal="center" vertical="center" wrapText="1"/>
    </xf>
    <xf numFmtId="0" fontId="59" fillId="13" borderId="45" xfId="2" applyFont="1" applyFill="1" applyBorder="1" applyAlignment="1">
      <alignment horizontal="center" vertical="center" wrapText="1"/>
    </xf>
    <xf numFmtId="0" fontId="35" fillId="13" borderId="1" xfId="0" applyFont="1" applyFill="1" applyBorder="1" applyAlignment="1">
      <alignment horizontal="center" vertical="center" wrapText="1"/>
    </xf>
    <xf numFmtId="0" fontId="35" fillId="13" borderId="3" xfId="0" applyFont="1" applyFill="1" applyBorder="1" applyAlignment="1">
      <alignment horizontal="center" vertical="center" wrapText="1"/>
    </xf>
    <xf numFmtId="0" fontId="46" fillId="13" borderId="3" xfId="0" applyFont="1" applyFill="1" applyBorder="1"/>
    <xf numFmtId="0" fontId="32" fillId="0" borderId="53" xfId="0" applyFont="1" applyBorder="1" applyAlignment="1">
      <alignment horizontal="left" vertical="top" wrapText="1"/>
    </xf>
    <xf numFmtId="0" fontId="32" fillId="0" borderId="52" xfId="0" applyFont="1" applyBorder="1" applyAlignment="1">
      <alignment horizontal="left" vertical="top" wrapText="1"/>
    </xf>
  </cellXfs>
  <cellStyles count="8">
    <cellStyle name="20% — акцент1" xfId="2" builtinId="30"/>
    <cellStyle name="60% — акцент3" xfId="6" builtinId="40"/>
    <cellStyle name="Акцент1" xfId="1" builtinId="29"/>
    <cellStyle name="Акцент2" xfId="4" builtinId="33"/>
    <cellStyle name="Акцент3" xfId="5" builtinId="37"/>
    <cellStyle name="Акцент5" xfId="3" builtinId="45"/>
    <cellStyle name="Гиперссылка" xfId="7" builtinId="8"/>
    <cellStyle name="Обычный" xfId="0" builtinId="0"/>
  </cellStyles>
  <dxfs count="0"/>
  <tableStyles count="0" defaultTableStyle="TableStyleMedium9" defaultPivotStyle="PivotStyleLight16"/>
  <colors>
    <mruColors>
      <color rgb="FF006600"/>
      <color rgb="FF660066"/>
      <color rgb="FF0000FF"/>
      <color rgb="FFFF5050"/>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raport_de_activitate_invatam%20extrascolar-2017%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țiuni (2)"/>
      <sheetName val="Formular"/>
      <sheetName val="Sheet1"/>
    </sheetNames>
    <sheetDataSet>
      <sheetData sheetId="0"/>
      <sheetData sheetId="1"/>
      <sheetData sheetId="2">
        <row r="6">
          <cell r="C6" t="str">
            <v>ANENII NOI</v>
          </cell>
        </row>
        <row r="7">
          <cell r="C7" t="str">
            <v>BĂLȚI</v>
          </cell>
        </row>
        <row r="8">
          <cell r="C8" t="str">
            <v>BASARABEASCA</v>
          </cell>
        </row>
        <row r="9">
          <cell r="C9" t="str">
            <v>BRICENI</v>
          </cell>
        </row>
        <row r="10">
          <cell r="C10" t="str">
            <v>CAHUL</v>
          </cell>
        </row>
        <row r="11">
          <cell r="C11" t="str">
            <v>CĂLĂRAȘI</v>
          </cell>
        </row>
        <row r="12">
          <cell r="C12" t="str">
            <v>CANTEMIR</v>
          </cell>
        </row>
        <row r="13">
          <cell r="C13" t="str">
            <v>CĂUȘENI</v>
          </cell>
        </row>
        <row r="14">
          <cell r="C14" t="str">
            <v>CHIȘINĂU</v>
          </cell>
        </row>
        <row r="15">
          <cell r="C15" t="str">
            <v>CIMIȘLIA</v>
          </cell>
        </row>
        <row r="16">
          <cell r="C16" t="str">
            <v>CRIULENI</v>
          </cell>
        </row>
        <row r="17">
          <cell r="C17" t="str">
            <v>DONDUȘENI</v>
          </cell>
        </row>
        <row r="18">
          <cell r="C18" t="str">
            <v>DROCHIA</v>
          </cell>
        </row>
        <row r="19">
          <cell r="C19" t="str">
            <v>DUBĂSARI</v>
          </cell>
        </row>
        <row r="20">
          <cell r="C20" t="str">
            <v>EDINEȚ</v>
          </cell>
        </row>
        <row r="21">
          <cell r="C21" t="str">
            <v>FĂLEȘTI</v>
          </cell>
        </row>
        <row r="22">
          <cell r="C22" t="str">
            <v>FLOREȘTI</v>
          </cell>
        </row>
        <row r="23">
          <cell r="C23" t="str">
            <v>GLODENI</v>
          </cell>
        </row>
        <row r="24">
          <cell r="C24" t="str">
            <v>HÎNCEȘTI</v>
          </cell>
        </row>
        <row r="25">
          <cell r="C25" t="str">
            <v>IALOVENI</v>
          </cell>
        </row>
        <row r="26">
          <cell r="C26" t="str">
            <v>LEOVA</v>
          </cell>
        </row>
        <row r="27">
          <cell r="C27" t="str">
            <v>NISPORENI</v>
          </cell>
        </row>
        <row r="28">
          <cell r="C28" t="str">
            <v>OCNIȚA</v>
          </cell>
        </row>
        <row r="29">
          <cell r="C29" t="str">
            <v>ORHEI</v>
          </cell>
        </row>
        <row r="30">
          <cell r="C30" t="str">
            <v>REZINA</v>
          </cell>
        </row>
        <row r="31">
          <cell r="C31" t="str">
            <v>RÎȘCANI</v>
          </cell>
        </row>
        <row r="32">
          <cell r="C32" t="str">
            <v>SÎNGEREI</v>
          </cell>
        </row>
        <row r="33">
          <cell r="C33" t="str">
            <v>SOROCA</v>
          </cell>
        </row>
        <row r="34">
          <cell r="C34" t="str">
            <v>STRĂȘENI</v>
          </cell>
        </row>
        <row r="35">
          <cell r="C35" t="str">
            <v>ȘOLDĂNEȘTI</v>
          </cell>
        </row>
        <row r="36">
          <cell r="C36" t="str">
            <v>ȘTEFAN VODĂ</v>
          </cell>
        </row>
        <row r="37">
          <cell r="C37" t="str">
            <v>TARACLIA</v>
          </cell>
        </row>
        <row r="38">
          <cell r="C38" t="str">
            <v>TELENEȘTI</v>
          </cell>
        </row>
        <row r="39">
          <cell r="C39" t="str">
            <v>UNGHENI</v>
          </cell>
        </row>
        <row r="40">
          <cell r="C40" t="str">
            <v>UTA GĂGĂUZIA</v>
          </cell>
        </row>
        <row r="44">
          <cell r="D44" t="str">
            <v>public</v>
          </cell>
        </row>
        <row r="45">
          <cell r="D45" t="str">
            <v>privat</v>
          </cell>
        </row>
        <row r="48">
          <cell r="D48" t="str">
            <v>da</v>
          </cell>
        </row>
        <row r="49">
          <cell r="D49" t="str">
            <v>nu</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ctmd@mail.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C347"/>
  <sheetViews>
    <sheetView tabSelected="1" view="pageBreakPreview" topLeftCell="A27" zoomScale="85" zoomScaleNormal="85" zoomScaleSheetLayoutView="85" workbookViewId="0">
      <selection activeCell="P27" sqref="P27:S33"/>
    </sheetView>
  </sheetViews>
  <sheetFormatPr defaultRowHeight="15" x14ac:dyDescent="0.25"/>
  <cols>
    <col min="1" max="1" width="2.42578125" style="20" customWidth="1"/>
    <col min="2" max="2" width="12.7109375" customWidth="1"/>
    <col min="3" max="22" width="11.140625" customWidth="1"/>
  </cols>
  <sheetData>
    <row r="1" spans="2:22" ht="10.9" customHeight="1" x14ac:dyDescent="0.25"/>
    <row r="2" spans="2:22" ht="17.25" customHeight="1" x14ac:dyDescent="0.25">
      <c r="B2" s="359" t="s">
        <v>513</v>
      </c>
      <c r="C2" s="359"/>
      <c r="D2" s="359"/>
      <c r="E2" s="359"/>
      <c r="F2" s="359"/>
      <c r="G2" s="359"/>
      <c r="H2" s="359"/>
      <c r="I2" s="359"/>
      <c r="J2" s="359"/>
      <c r="K2" s="359"/>
      <c r="L2" s="359"/>
      <c r="M2" s="359"/>
      <c r="N2" s="359"/>
      <c r="O2" s="359"/>
      <c r="P2" s="359"/>
      <c r="Q2" s="359"/>
      <c r="R2" s="359"/>
      <c r="S2" s="359"/>
      <c r="T2" s="57"/>
      <c r="U2" s="55"/>
      <c r="V2" s="55"/>
    </row>
    <row r="3" spans="2:22" ht="17.25" customHeight="1" x14ac:dyDescent="0.25">
      <c r="B3" s="359"/>
      <c r="C3" s="359"/>
      <c r="D3" s="359"/>
      <c r="E3" s="359"/>
      <c r="F3" s="359"/>
      <c r="G3" s="359"/>
      <c r="H3" s="359"/>
      <c r="I3" s="359"/>
      <c r="J3" s="359"/>
      <c r="K3" s="359"/>
      <c r="L3" s="359"/>
      <c r="M3" s="359"/>
      <c r="N3" s="359"/>
      <c r="O3" s="359"/>
      <c r="P3" s="359"/>
      <c r="Q3" s="359"/>
      <c r="R3" s="359"/>
      <c r="S3" s="359"/>
      <c r="T3" s="57"/>
      <c r="U3" s="55"/>
      <c r="V3" s="55"/>
    </row>
    <row r="4" spans="2:22" ht="12" customHeight="1" x14ac:dyDescent="0.25">
      <c r="B4" s="360" t="s">
        <v>528</v>
      </c>
      <c r="C4" s="360"/>
      <c r="D4" s="360"/>
      <c r="E4" s="360"/>
      <c r="F4" s="360"/>
      <c r="G4" s="360"/>
      <c r="H4" s="360"/>
      <c r="I4" s="360"/>
      <c r="J4" s="360"/>
      <c r="K4" s="360"/>
      <c r="L4" s="360"/>
      <c r="M4" s="360"/>
      <c r="N4" s="360"/>
      <c r="O4" s="360"/>
      <c r="P4" s="360"/>
      <c r="Q4" s="360"/>
      <c r="R4" s="360"/>
      <c r="S4" s="360"/>
      <c r="T4" s="57"/>
      <c r="U4" s="56"/>
      <c r="V4" s="56"/>
    </row>
    <row r="5" spans="2:22" ht="12" customHeight="1" x14ac:dyDescent="0.25">
      <c r="B5" s="360"/>
      <c r="C5" s="360"/>
      <c r="D5" s="360"/>
      <c r="E5" s="360"/>
      <c r="F5" s="360"/>
      <c r="G5" s="360"/>
      <c r="H5" s="360"/>
      <c r="I5" s="360"/>
      <c r="J5" s="360"/>
      <c r="K5" s="360"/>
      <c r="L5" s="360"/>
      <c r="M5" s="360"/>
      <c r="N5" s="360"/>
      <c r="O5" s="360"/>
      <c r="P5" s="360"/>
      <c r="Q5" s="360"/>
      <c r="R5" s="360"/>
      <c r="S5" s="360"/>
      <c r="T5" s="57"/>
      <c r="U5" s="56"/>
      <c r="V5" s="56"/>
    </row>
    <row r="6" spans="2:22" ht="11.45" customHeight="1" x14ac:dyDescent="0.25">
      <c r="B6" s="21"/>
      <c r="C6" s="21"/>
      <c r="D6" s="21"/>
      <c r="E6" s="21"/>
      <c r="F6" s="21"/>
      <c r="G6" s="21"/>
      <c r="H6" s="21"/>
      <c r="I6" s="21"/>
      <c r="J6" s="21"/>
      <c r="K6" s="21"/>
      <c r="L6" s="21"/>
      <c r="M6" s="21"/>
      <c r="N6" s="21"/>
      <c r="O6" s="21"/>
      <c r="P6" s="21"/>
      <c r="Q6" s="21"/>
      <c r="R6" s="21"/>
      <c r="S6" s="21"/>
      <c r="T6" s="57"/>
      <c r="U6" s="56"/>
      <c r="V6" s="56"/>
    </row>
    <row r="7" spans="2:22" ht="12" customHeight="1" x14ac:dyDescent="0.25">
      <c r="B7" s="357" t="s">
        <v>0</v>
      </c>
      <c r="C7" s="357"/>
      <c r="D7" s="357"/>
      <c r="E7" s="357"/>
      <c r="F7" s="357"/>
      <c r="G7" s="357"/>
      <c r="H7" s="357"/>
      <c r="I7" s="357"/>
      <c r="J7" s="357"/>
      <c r="K7" s="357"/>
      <c r="L7" s="357"/>
      <c r="M7" s="357"/>
      <c r="N7" s="357"/>
      <c r="O7" s="357"/>
      <c r="P7" s="357"/>
      <c r="Q7" s="357"/>
      <c r="R7" s="357"/>
      <c r="S7" s="357"/>
      <c r="T7" s="57"/>
      <c r="U7" s="56"/>
      <c r="V7" s="56"/>
    </row>
    <row r="8" spans="2:22" ht="11.45" customHeight="1" x14ac:dyDescent="0.25">
      <c r="B8" s="357"/>
      <c r="C8" s="357"/>
      <c r="D8" s="357"/>
      <c r="E8" s="357"/>
      <c r="F8" s="357"/>
      <c r="G8" s="357"/>
      <c r="H8" s="357"/>
      <c r="I8" s="357"/>
      <c r="J8" s="357"/>
      <c r="K8" s="357"/>
      <c r="L8" s="357"/>
      <c r="M8" s="357"/>
      <c r="N8" s="357"/>
      <c r="O8" s="357"/>
      <c r="P8" s="357"/>
      <c r="Q8" s="357"/>
      <c r="R8" s="357"/>
      <c r="S8" s="357"/>
      <c r="T8" s="57"/>
      <c r="U8" s="56"/>
      <c r="V8" s="56"/>
    </row>
    <row r="9" spans="2:22" ht="12" customHeight="1" thickBot="1" x14ac:dyDescent="0.3">
      <c r="T9" s="57"/>
      <c r="U9" s="56"/>
      <c r="V9" s="56"/>
    </row>
    <row r="10" spans="2:22" ht="17.25" customHeight="1" x14ac:dyDescent="0.25">
      <c r="B10" s="361" t="s">
        <v>41</v>
      </c>
      <c r="C10" s="362"/>
      <c r="D10" s="362"/>
      <c r="E10" s="363"/>
      <c r="F10" s="239" t="s">
        <v>63</v>
      </c>
      <c r="G10" s="240"/>
      <c r="H10" s="240"/>
      <c r="I10" s="240"/>
      <c r="J10" s="240"/>
      <c r="K10" s="240"/>
      <c r="L10" s="240"/>
      <c r="M10" s="240"/>
      <c r="N10" s="240"/>
      <c r="O10" s="240"/>
      <c r="P10" s="240"/>
      <c r="Q10" s="241"/>
      <c r="R10" s="57"/>
      <c r="S10" s="57"/>
      <c r="T10" s="57"/>
      <c r="U10" s="56"/>
      <c r="V10" s="56"/>
    </row>
    <row r="11" spans="2:22" ht="17.25" customHeight="1" x14ac:dyDescent="0.25">
      <c r="B11" s="327" t="s">
        <v>1</v>
      </c>
      <c r="C11" s="328"/>
      <c r="D11" s="328"/>
      <c r="E11" s="329"/>
      <c r="F11" s="230" t="s">
        <v>63</v>
      </c>
      <c r="G11" s="231"/>
      <c r="H11" s="231"/>
      <c r="I11" s="231"/>
      <c r="J11" s="231"/>
      <c r="K11" s="231"/>
      <c r="L11" s="231"/>
      <c r="M11" s="231"/>
      <c r="N11" s="231"/>
      <c r="O11" s="231"/>
      <c r="P11" s="231"/>
      <c r="Q11" s="232"/>
      <c r="R11" s="57"/>
      <c r="S11" s="57"/>
      <c r="T11" s="57"/>
      <c r="U11" s="27"/>
    </row>
    <row r="12" spans="2:22" ht="17.25" customHeight="1" x14ac:dyDescent="0.25">
      <c r="B12" s="327" t="s">
        <v>2</v>
      </c>
      <c r="C12" s="328"/>
      <c r="D12" s="328"/>
      <c r="E12" s="329"/>
      <c r="F12" s="230" t="s">
        <v>525</v>
      </c>
      <c r="G12" s="231"/>
      <c r="H12" s="231"/>
      <c r="I12" s="231"/>
      <c r="J12" s="231"/>
      <c r="K12" s="231"/>
      <c r="L12" s="231"/>
      <c r="M12" s="231"/>
      <c r="N12" s="231"/>
      <c r="O12" s="231"/>
      <c r="P12" s="231"/>
      <c r="Q12" s="232"/>
      <c r="R12" s="57"/>
      <c r="S12" s="57"/>
      <c r="T12" s="57"/>
      <c r="U12" s="27"/>
    </row>
    <row r="13" spans="2:22" ht="17.25" customHeight="1" x14ac:dyDescent="0.25">
      <c r="B13" s="364" t="s">
        <v>245</v>
      </c>
      <c r="C13" s="365"/>
      <c r="D13" s="365"/>
      <c r="E13" s="366"/>
      <c r="F13" s="230" t="s">
        <v>501</v>
      </c>
      <c r="G13" s="231"/>
      <c r="H13" s="231"/>
      <c r="I13" s="231"/>
      <c r="J13" s="231"/>
      <c r="K13" s="231"/>
      <c r="L13" s="231"/>
      <c r="M13" s="231"/>
      <c r="N13" s="231"/>
      <c r="O13" s="231"/>
      <c r="P13" s="231"/>
      <c r="Q13" s="232"/>
      <c r="R13" s="57"/>
      <c r="S13" s="57"/>
      <c r="T13" s="57"/>
      <c r="U13" s="27"/>
    </row>
    <row r="14" spans="2:22" ht="17.25" customHeight="1" x14ac:dyDescent="0.25">
      <c r="B14" s="364" t="s">
        <v>26</v>
      </c>
      <c r="C14" s="365"/>
      <c r="D14" s="365"/>
      <c r="E14" s="366"/>
      <c r="F14" s="230" t="s">
        <v>491</v>
      </c>
      <c r="G14" s="231"/>
      <c r="H14" s="231"/>
      <c r="I14" s="231"/>
      <c r="J14" s="231"/>
      <c r="K14" s="231"/>
      <c r="L14" s="231"/>
      <c r="M14" s="231"/>
      <c r="N14" s="231"/>
      <c r="O14" s="231"/>
      <c r="P14" s="231"/>
      <c r="Q14" s="232"/>
      <c r="R14" s="57"/>
      <c r="S14" s="57"/>
      <c r="T14" s="57"/>
      <c r="U14" s="27"/>
    </row>
    <row r="15" spans="2:22" ht="17.25" customHeight="1" x14ac:dyDescent="0.25">
      <c r="B15" s="364" t="s">
        <v>257</v>
      </c>
      <c r="C15" s="365"/>
      <c r="D15" s="365"/>
      <c r="E15" s="366"/>
      <c r="F15" s="230">
        <v>22410000</v>
      </c>
      <c r="G15" s="231"/>
      <c r="H15" s="231"/>
      <c r="I15" s="231"/>
      <c r="J15" s="231"/>
      <c r="K15" s="231"/>
      <c r="L15" s="231"/>
      <c r="M15" s="231"/>
      <c r="N15" s="231"/>
      <c r="O15" s="231"/>
      <c r="P15" s="231"/>
      <c r="Q15" s="232"/>
      <c r="R15" s="57"/>
      <c r="S15" s="57"/>
      <c r="T15" s="57"/>
      <c r="U15" s="27"/>
    </row>
    <row r="16" spans="2:22" ht="17.25" customHeight="1" x14ac:dyDescent="0.25">
      <c r="B16" s="364" t="s">
        <v>4</v>
      </c>
      <c r="C16" s="365"/>
      <c r="D16" s="365"/>
      <c r="E16" s="366"/>
      <c r="F16" s="230" t="s">
        <v>526</v>
      </c>
      <c r="G16" s="231"/>
      <c r="H16" s="231"/>
      <c r="I16" s="231"/>
      <c r="J16" s="231"/>
      <c r="K16" s="231"/>
      <c r="L16" s="231"/>
      <c r="M16" s="231"/>
      <c r="N16" s="231"/>
      <c r="O16" s="231"/>
      <c r="P16" s="231"/>
      <c r="Q16" s="232"/>
      <c r="R16" s="57"/>
      <c r="S16" s="57"/>
      <c r="T16" s="57"/>
      <c r="U16" s="27"/>
    </row>
    <row r="17" spans="2:22" ht="17.25" customHeight="1" x14ac:dyDescent="0.25">
      <c r="B17" s="364" t="s">
        <v>5</v>
      </c>
      <c r="C17" s="365"/>
      <c r="D17" s="365"/>
      <c r="E17" s="366"/>
      <c r="F17" s="370" t="s">
        <v>527</v>
      </c>
      <c r="G17" s="231"/>
      <c r="H17" s="231"/>
      <c r="I17" s="231"/>
      <c r="J17" s="231"/>
      <c r="K17" s="231"/>
      <c r="L17" s="231"/>
      <c r="M17" s="231"/>
      <c r="N17" s="231"/>
      <c r="O17" s="231"/>
      <c r="P17" s="231"/>
      <c r="Q17" s="232"/>
      <c r="R17" s="57"/>
      <c r="S17" s="57"/>
      <c r="T17" s="57"/>
      <c r="U17" s="27"/>
    </row>
    <row r="18" spans="2:22" ht="17.25" customHeight="1" x14ac:dyDescent="0.25">
      <c r="B18" s="327" t="s">
        <v>6</v>
      </c>
      <c r="C18" s="328"/>
      <c r="D18" s="328"/>
      <c r="E18" s="329"/>
      <c r="F18" s="230"/>
      <c r="G18" s="231"/>
      <c r="H18" s="231"/>
      <c r="I18" s="231"/>
      <c r="J18" s="231"/>
      <c r="K18" s="231"/>
      <c r="L18" s="231"/>
      <c r="M18" s="231"/>
      <c r="N18" s="231"/>
      <c r="O18" s="231"/>
      <c r="P18" s="231"/>
      <c r="Q18" s="232"/>
      <c r="R18" s="57"/>
      <c r="S18" s="57"/>
      <c r="T18" s="57"/>
      <c r="U18" s="57"/>
      <c r="V18" s="57"/>
    </row>
    <row r="19" spans="2:22" ht="17.25" customHeight="1" thickBot="1" x14ac:dyDescent="0.3">
      <c r="B19" s="371" t="s">
        <v>7</v>
      </c>
      <c r="C19" s="372"/>
      <c r="D19" s="372"/>
      <c r="E19" s="373"/>
      <c r="F19" s="367" t="s">
        <v>500</v>
      </c>
      <c r="G19" s="368"/>
      <c r="H19" s="368"/>
      <c r="I19" s="368"/>
      <c r="J19" s="368"/>
      <c r="K19" s="368"/>
      <c r="L19" s="368"/>
      <c r="M19" s="368"/>
      <c r="N19" s="368"/>
      <c r="O19" s="368"/>
      <c r="P19" s="368"/>
      <c r="Q19" s="369"/>
      <c r="R19" s="57"/>
      <c r="S19" s="57"/>
      <c r="T19" s="57"/>
      <c r="U19" s="57"/>
      <c r="V19" s="57"/>
    </row>
    <row r="20" spans="2:22" ht="10.15" customHeight="1" x14ac:dyDescent="0.25">
      <c r="R20" s="20"/>
      <c r="S20" s="20"/>
      <c r="T20" s="57"/>
      <c r="U20" s="57"/>
      <c r="V20" s="57"/>
    </row>
    <row r="21" spans="2:22" ht="17.25" customHeight="1" x14ac:dyDescent="0.25">
      <c r="B21" s="358" t="s">
        <v>397</v>
      </c>
      <c r="C21" s="358"/>
      <c r="D21" s="358"/>
      <c r="E21" s="358"/>
      <c r="F21" s="358"/>
      <c r="G21" s="358"/>
      <c r="H21" s="358"/>
      <c r="I21" s="358"/>
      <c r="J21" s="358"/>
      <c r="K21" s="358"/>
      <c r="L21" s="358"/>
      <c r="M21" s="358"/>
      <c r="N21" s="358"/>
      <c r="O21" s="358"/>
      <c r="P21" s="358"/>
      <c r="Q21" s="358"/>
      <c r="R21" s="358"/>
      <c r="S21" s="358"/>
      <c r="T21" s="57"/>
      <c r="U21" s="57"/>
      <c r="V21" s="57"/>
    </row>
    <row r="22" spans="2:22" ht="17.25" customHeight="1" x14ac:dyDescent="0.25">
      <c r="B22" s="358"/>
      <c r="C22" s="358"/>
      <c r="D22" s="358"/>
      <c r="E22" s="358"/>
      <c r="F22" s="358"/>
      <c r="G22" s="358"/>
      <c r="H22" s="358"/>
      <c r="I22" s="358"/>
      <c r="J22" s="358"/>
      <c r="K22" s="358"/>
      <c r="L22" s="358"/>
      <c r="M22" s="358"/>
      <c r="N22" s="358"/>
      <c r="O22" s="358"/>
      <c r="P22" s="358"/>
      <c r="Q22" s="358"/>
      <c r="R22" s="358"/>
      <c r="S22" s="358"/>
      <c r="T22" s="57"/>
      <c r="U22" s="57"/>
      <c r="V22" s="57"/>
    </row>
    <row r="23" spans="2:22" ht="10.15" customHeight="1" x14ac:dyDescent="0.25">
      <c r="S23" s="25"/>
      <c r="T23" s="57"/>
      <c r="U23" s="57"/>
      <c r="V23" s="57"/>
    </row>
    <row r="24" spans="2:22" ht="17.25" customHeight="1" x14ac:dyDescent="0.25">
      <c r="B24" s="323" t="s">
        <v>390</v>
      </c>
      <c r="C24" s="323"/>
      <c r="D24" s="323"/>
      <c r="E24" s="323"/>
      <c r="F24" s="323"/>
      <c r="G24" s="323"/>
      <c r="H24" s="1"/>
      <c r="I24" s="50"/>
      <c r="J24" s="50"/>
      <c r="K24" s="50"/>
      <c r="L24" s="1"/>
      <c r="M24" s="1"/>
      <c r="S24" s="25"/>
      <c r="T24" s="57"/>
      <c r="U24" s="57"/>
      <c r="V24" s="57"/>
    </row>
    <row r="25" spans="2:22" ht="11.45" customHeight="1" thickBot="1" x14ac:dyDescent="0.3">
      <c r="B25" s="2"/>
      <c r="C25" s="3"/>
      <c r="D25" s="3"/>
      <c r="E25" s="3"/>
      <c r="F25" s="3"/>
      <c r="G25" s="3"/>
      <c r="H25" s="1"/>
      <c r="I25" s="50"/>
      <c r="J25" s="50"/>
      <c r="K25" s="50"/>
      <c r="L25" s="1"/>
      <c r="M25" s="1"/>
      <c r="S25" s="25"/>
      <c r="T25" s="25"/>
      <c r="U25" s="57"/>
      <c r="V25" s="57"/>
    </row>
    <row r="26" spans="2:22" ht="17.25" customHeight="1" x14ac:dyDescent="0.25">
      <c r="B26" s="324" t="s">
        <v>503</v>
      </c>
      <c r="C26" s="325"/>
      <c r="D26" s="325"/>
      <c r="E26" s="325"/>
      <c r="F26" s="325"/>
      <c r="G26" s="326"/>
      <c r="H26" s="111">
        <v>25</v>
      </c>
      <c r="I26" s="324" t="s">
        <v>519</v>
      </c>
      <c r="J26" s="325"/>
      <c r="K26" s="325"/>
      <c r="L26" s="325"/>
      <c r="M26" s="325"/>
      <c r="N26" s="326"/>
      <c r="O26" s="171">
        <v>27</v>
      </c>
      <c r="P26" s="333" t="s">
        <v>394</v>
      </c>
      <c r="Q26" s="334"/>
      <c r="R26" s="334"/>
      <c r="S26" s="335"/>
      <c r="T26" s="57"/>
    </row>
    <row r="27" spans="2:22" ht="17.25" customHeight="1" x14ac:dyDescent="0.25">
      <c r="B27" s="327" t="s">
        <v>504</v>
      </c>
      <c r="C27" s="328"/>
      <c r="D27" s="328"/>
      <c r="E27" s="328"/>
      <c r="F27" s="328"/>
      <c r="G27" s="329"/>
      <c r="H27" s="112">
        <v>2</v>
      </c>
      <c r="I27" s="327" t="s">
        <v>514</v>
      </c>
      <c r="J27" s="328"/>
      <c r="K27" s="328"/>
      <c r="L27" s="328"/>
      <c r="M27" s="328"/>
      <c r="N27" s="329"/>
      <c r="O27" s="172">
        <v>2</v>
      </c>
      <c r="P27" s="336" t="s">
        <v>529</v>
      </c>
      <c r="Q27" s="337"/>
      <c r="R27" s="337"/>
      <c r="S27" s="338"/>
      <c r="T27" s="57"/>
    </row>
    <row r="28" spans="2:22" ht="17.25" customHeight="1" x14ac:dyDescent="0.25">
      <c r="B28" s="330" t="s">
        <v>505</v>
      </c>
      <c r="C28" s="331"/>
      <c r="D28" s="331"/>
      <c r="E28" s="331"/>
      <c r="F28" s="331"/>
      <c r="G28" s="332"/>
      <c r="H28" s="112">
        <v>23</v>
      </c>
      <c r="I28" s="330" t="s">
        <v>515</v>
      </c>
      <c r="J28" s="331"/>
      <c r="K28" s="331"/>
      <c r="L28" s="331"/>
      <c r="M28" s="331"/>
      <c r="N28" s="332"/>
      <c r="O28" s="169">
        <v>25</v>
      </c>
      <c r="P28" s="339"/>
      <c r="Q28" s="340"/>
      <c r="R28" s="340"/>
      <c r="S28" s="341"/>
      <c r="T28" s="57"/>
    </row>
    <row r="29" spans="2:22" ht="17.25" customHeight="1" x14ac:dyDescent="0.25">
      <c r="B29" s="330" t="s">
        <v>506</v>
      </c>
      <c r="C29" s="331"/>
      <c r="D29" s="331"/>
      <c r="E29" s="331"/>
      <c r="F29" s="331"/>
      <c r="G29" s="332"/>
      <c r="H29" s="112">
        <v>2</v>
      </c>
      <c r="I29" s="330" t="s">
        <v>516</v>
      </c>
      <c r="J29" s="331"/>
      <c r="K29" s="331"/>
      <c r="L29" s="331"/>
      <c r="M29" s="331"/>
      <c r="N29" s="332"/>
      <c r="O29" s="169">
        <v>4</v>
      </c>
      <c r="P29" s="339"/>
      <c r="Q29" s="340"/>
      <c r="R29" s="340"/>
      <c r="S29" s="341"/>
      <c r="T29" s="57"/>
    </row>
    <row r="30" spans="2:22" ht="17.25" customHeight="1" x14ac:dyDescent="0.25">
      <c r="B30" s="330" t="s">
        <v>507</v>
      </c>
      <c r="C30" s="331"/>
      <c r="D30" s="331"/>
      <c r="E30" s="331"/>
      <c r="F30" s="331"/>
      <c r="G30" s="332"/>
      <c r="H30" s="112">
        <v>5</v>
      </c>
      <c r="I30" s="330" t="s">
        <v>517</v>
      </c>
      <c r="J30" s="331"/>
      <c r="K30" s="331"/>
      <c r="L30" s="331"/>
      <c r="M30" s="331"/>
      <c r="N30" s="332"/>
      <c r="O30" s="169">
        <v>6</v>
      </c>
      <c r="P30" s="339"/>
      <c r="Q30" s="340"/>
      <c r="R30" s="340"/>
      <c r="S30" s="341"/>
      <c r="T30" s="57"/>
    </row>
    <row r="31" spans="2:22" ht="17.25" customHeight="1" x14ac:dyDescent="0.25">
      <c r="B31" s="330" t="s">
        <v>508</v>
      </c>
      <c r="C31" s="331"/>
      <c r="D31" s="331"/>
      <c r="E31" s="331"/>
      <c r="F31" s="331"/>
      <c r="G31" s="332"/>
      <c r="H31" s="112">
        <v>1</v>
      </c>
      <c r="I31" s="330" t="s">
        <v>518</v>
      </c>
      <c r="J31" s="331"/>
      <c r="K31" s="331"/>
      <c r="L31" s="331"/>
      <c r="M31" s="331"/>
      <c r="N31" s="332"/>
      <c r="O31" s="169">
        <v>1</v>
      </c>
      <c r="P31" s="339"/>
      <c r="Q31" s="340"/>
      <c r="R31" s="340"/>
      <c r="S31" s="341"/>
      <c r="T31" s="57"/>
    </row>
    <row r="32" spans="2:22" ht="17.25" customHeight="1" x14ac:dyDescent="0.25">
      <c r="B32" s="330" t="s">
        <v>9</v>
      </c>
      <c r="C32" s="331"/>
      <c r="D32" s="331"/>
      <c r="E32" s="331"/>
      <c r="F32" s="331"/>
      <c r="G32" s="332"/>
      <c r="H32" s="112">
        <v>7</v>
      </c>
      <c r="I32" s="327" t="s">
        <v>237</v>
      </c>
      <c r="J32" s="328"/>
      <c r="K32" s="328"/>
      <c r="L32" s="328"/>
      <c r="M32" s="328"/>
      <c r="N32" s="329"/>
      <c r="O32" s="172">
        <v>5</v>
      </c>
      <c r="P32" s="339"/>
      <c r="Q32" s="340"/>
      <c r="R32" s="340"/>
      <c r="S32" s="341"/>
      <c r="T32" s="57"/>
    </row>
    <row r="33" spans="2:22" ht="17.25" customHeight="1" thickBot="1" x14ac:dyDescent="0.3">
      <c r="B33" s="551" t="s">
        <v>509</v>
      </c>
      <c r="C33" s="552"/>
      <c r="D33" s="552"/>
      <c r="E33" s="552"/>
      <c r="F33" s="552"/>
      <c r="G33" s="553"/>
      <c r="H33" s="113">
        <v>4</v>
      </c>
      <c r="I33" s="545" t="s">
        <v>510</v>
      </c>
      <c r="J33" s="546"/>
      <c r="K33" s="546"/>
      <c r="L33" s="546"/>
      <c r="M33" s="546"/>
      <c r="N33" s="547"/>
      <c r="O33" s="173">
        <v>0</v>
      </c>
      <c r="P33" s="342"/>
      <c r="Q33" s="343"/>
      <c r="R33" s="343"/>
      <c r="S33" s="344"/>
      <c r="T33" s="57"/>
    </row>
    <row r="34" spans="2:22" ht="17.25" customHeight="1" x14ac:dyDescent="0.25">
      <c r="I34" s="50"/>
      <c r="J34" s="50"/>
      <c r="K34" s="50"/>
      <c r="S34" s="25"/>
      <c r="T34" s="57"/>
      <c r="U34" s="51"/>
      <c r="V34" s="51"/>
    </row>
    <row r="35" spans="2:22" ht="17.25" customHeight="1" x14ac:dyDescent="0.25">
      <c r="B35" s="323" t="s">
        <v>46</v>
      </c>
      <c r="C35" s="323"/>
      <c r="D35" s="323"/>
      <c r="E35" s="323"/>
      <c r="F35" s="323"/>
      <c r="G35" s="323"/>
      <c r="I35" s="50"/>
      <c r="J35" s="50"/>
      <c r="K35" s="323" t="s">
        <v>358</v>
      </c>
      <c r="L35" s="323"/>
      <c r="M35" s="323"/>
      <c r="N35" s="323"/>
      <c r="O35" s="323"/>
      <c r="P35" s="323"/>
      <c r="Q35" s="11"/>
      <c r="R35" s="11"/>
      <c r="S35" s="25"/>
      <c r="T35" s="57"/>
      <c r="U35" s="51"/>
      <c r="V35" s="51"/>
    </row>
    <row r="36" spans="2:22" ht="17.25" customHeight="1" thickBot="1" x14ac:dyDescent="0.3">
      <c r="B36" s="4"/>
      <c r="C36" s="4"/>
      <c r="D36" s="4"/>
      <c r="E36" s="4"/>
      <c r="F36" s="4"/>
      <c r="G36" s="4"/>
      <c r="R36" s="11"/>
      <c r="S36" s="25"/>
      <c r="T36" s="25"/>
      <c r="U36" s="51"/>
      <c r="V36" s="51"/>
    </row>
    <row r="37" spans="2:22" ht="17.25" customHeight="1" x14ac:dyDescent="0.25">
      <c r="B37" s="533" t="s">
        <v>45</v>
      </c>
      <c r="C37" s="534"/>
      <c r="D37" s="534"/>
      <c r="E37" s="534"/>
      <c r="F37" s="534"/>
      <c r="G37" s="534"/>
      <c r="H37" s="539" t="s">
        <v>236</v>
      </c>
      <c r="I37" s="540"/>
      <c r="J37" s="53"/>
      <c r="K37" s="456" t="s">
        <v>42</v>
      </c>
      <c r="L37" s="457"/>
      <c r="M37" s="457"/>
      <c r="N37" s="457"/>
      <c r="O37" s="457"/>
      <c r="P37" s="374" t="s">
        <v>276</v>
      </c>
      <c r="Q37" s="417" t="s">
        <v>43</v>
      </c>
      <c r="R37" s="378"/>
      <c r="S37" s="51"/>
      <c r="T37" s="51"/>
      <c r="U37" s="51"/>
    </row>
    <row r="38" spans="2:22" ht="17.25" customHeight="1" thickBot="1" x14ac:dyDescent="0.3">
      <c r="B38" s="535"/>
      <c r="C38" s="536"/>
      <c r="D38" s="536"/>
      <c r="E38" s="536"/>
      <c r="F38" s="536"/>
      <c r="G38" s="536"/>
      <c r="H38" s="541"/>
      <c r="I38" s="542"/>
      <c r="J38" s="53"/>
      <c r="K38" s="458"/>
      <c r="L38" s="459"/>
      <c r="M38" s="459"/>
      <c r="N38" s="459"/>
      <c r="O38" s="459"/>
      <c r="P38" s="376"/>
      <c r="Q38" s="422"/>
      <c r="R38" s="423"/>
      <c r="S38" s="51"/>
      <c r="T38" s="51"/>
      <c r="U38" s="51"/>
    </row>
    <row r="39" spans="2:22" ht="17.45" customHeight="1" x14ac:dyDescent="0.25">
      <c r="B39" s="535"/>
      <c r="C39" s="536"/>
      <c r="D39" s="536"/>
      <c r="E39" s="536"/>
      <c r="F39" s="536"/>
      <c r="G39" s="536"/>
      <c r="H39" s="543"/>
      <c r="I39" s="544"/>
      <c r="J39" s="53"/>
      <c r="K39" s="460" t="s">
        <v>492</v>
      </c>
      <c r="L39" s="461"/>
      <c r="M39" s="461"/>
      <c r="N39" s="461"/>
      <c r="O39" s="461"/>
      <c r="P39" s="100">
        <v>1</v>
      </c>
      <c r="Q39" s="446">
        <v>1</v>
      </c>
      <c r="R39" s="447"/>
      <c r="S39" s="51"/>
      <c r="T39" s="51"/>
      <c r="U39" s="51"/>
    </row>
    <row r="40" spans="2:22" ht="17.25" customHeight="1" thickBot="1" x14ac:dyDescent="0.3">
      <c r="B40" s="537"/>
      <c r="C40" s="538"/>
      <c r="D40" s="538"/>
      <c r="E40" s="538"/>
      <c r="F40" s="538"/>
      <c r="G40" s="538"/>
      <c r="H40" s="64" t="s">
        <v>53</v>
      </c>
      <c r="I40" s="65" t="s">
        <v>48</v>
      </c>
      <c r="J40" s="52"/>
      <c r="K40" s="454" t="s">
        <v>493</v>
      </c>
      <c r="L40" s="455"/>
      <c r="M40" s="455"/>
      <c r="N40" s="455"/>
      <c r="O40" s="455"/>
      <c r="P40" s="101"/>
      <c r="Q40" s="448"/>
      <c r="R40" s="449"/>
      <c r="S40" s="51"/>
      <c r="T40" s="51"/>
      <c r="U40" s="51"/>
    </row>
    <row r="41" spans="2:22" ht="17.25" customHeight="1" thickBot="1" x14ac:dyDescent="0.3">
      <c r="B41" s="548" t="s">
        <v>198</v>
      </c>
      <c r="C41" s="549"/>
      <c r="D41" s="549"/>
      <c r="E41" s="549"/>
      <c r="F41" s="549"/>
      <c r="G41" s="550"/>
      <c r="H41" s="103">
        <v>16</v>
      </c>
      <c r="I41" s="104">
        <v>1</v>
      </c>
      <c r="J41" s="52"/>
      <c r="K41" s="454" t="s">
        <v>494</v>
      </c>
      <c r="L41" s="455"/>
      <c r="M41" s="455"/>
      <c r="N41" s="455"/>
      <c r="O41" s="455"/>
      <c r="P41" s="101">
        <v>1.5</v>
      </c>
      <c r="Q41" s="448">
        <v>2</v>
      </c>
      <c r="R41" s="449"/>
      <c r="S41" s="51"/>
      <c r="T41" s="51"/>
      <c r="U41" s="51"/>
    </row>
    <row r="42" spans="2:22" ht="17.25" customHeight="1" x14ac:dyDescent="0.25">
      <c r="B42" s="530" t="s">
        <v>129</v>
      </c>
      <c r="C42" s="531"/>
      <c r="D42" s="531"/>
      <c r="E42" s="531"/>
      <c r="F42" s="531"/>
      <c r="G42" s="532"/>
      <c r="H42" s="105"/>
      <c r="I42" s="106"/>
      <c r="J42" s="52"/>
      <c r="K42" s="454" t="s">
        <v>495</v>
      </c>
      <c r="L42" s="455"/>
      <c r="M42" s="455"/>
      <c r="N42" s="455"/>
      <c r="O42" s="455"/>
      <c r="P42" s="101">
        <v>3</v>
      </c>
      <c r="Q42" s="448">
        <v>3</v>
      </c>
      <c r="R42" s="449"/>
      <c r="S42" s="51"/>
      <c r="T42" s="51"/>
      <c r="U42" s="51"/>
    </row>
    <row r="43" spans="2:22" ht="17.25" customHeight="1" thickBot="1" x14ac:dyDescent="0.3">
      <c r="B43" s="403" t="s">
        <v>124</v>
      </c>
      <c r="C43" s="404"/>
      <c r="D43" s="404"/>
      <c r="E43" s="404"/>
      <c r="F43" s="404"/>
      <c r="G43" s="405"/>
      <c r="H43" s="107">
        <v>1</v>
      </c>
      <c r="I43" s="108">
        <v>6.25E-2</v>
      </c>
      <c r="J43" s="52"/>
      <c r="K43" s="450" t="s">
        <v>496</v>
      </c>
      <c r="L43" s="451"/>
      <c r="M43" s="451"/>
      <c r="N43" s="451"/>
      <c r="O43" s="451"/>
      <c r="P43" s="102">
        <v>1</v>
      </c>
      <c r="Q43" s="452">
        <v>1</v>
      </c>
      <c r="R43" s="453"/>
      <c r="S43" s="51"/>
      <c r="T43" s="51"/>
      <c r="U43" s="51"/>
    </row>
    <row r="44" spans="2:22" ht="17.25" customHeight="1" x14ac:dyDescent="0.25">
      <c r="B44" s="403" t="s">
        <v>125</v>
      </c>
      <c r="C44" s="404"/>
      <c r="D44" s="404"/>
      <c r="E44" s="404"/>
      <c r="F44" s="404"/>
      <c r="G44" s="405"/>
      <c r="H44" s="107">
        <v>10</v>
      </c>
      <c r="I44" s="108">
        <v>0.625</v>
      </c>
      <c r="J44" s="52"/>
      <c r="K44" s="460" t="s">
        <v>498</v>
      </c>
      <c r="L44" s="461"/>
      <c r="M44" s="461"/>
      <c r="N44" s="461"/>
      <c r="O44" s="461"/>
      <c r="P44" s="100">
        <v>2</v>
      </c>
      <c r="Q44" s="446">
        <v>2</v>
      </c>
      <c r="R44" s="447"/>
      <c r="S44" s="51"/>
      <c r="T44" s="51"/>
      <c r="U44" s="51"/>
    </row>
    <row r="45" spans="2:22" ht="17.25" customHeight="1" x14ac:dyDescent="0.25">
      <c r="B45" s="403" t="s">
        <v>126</v>
      </c>
      <c r="C45" s="404"/>
      <c r="D45" s="404"/>
      <c r="E45" s="404"/>
      <c r="F45" s="404"/>
      <c r="G45" s="405"/>
      <c r="H45" s="107">
        <v>1</v>
      </c>
      <c r="I45" s="108">
        <v>6.3E-2</v>
      </c>
      <c r="J45" s="52"/>
      <c r="K45" s="454" t="s">
        <v>497</v>
      </c>
      <c r="L45" s="455"/>
      <c r="M45" s="455"/>
      <c r="N45" s="455"/>
      <c r="O45" s="455"/>
      <c r="P45" s="101">
        <v>1</v>
      </c>
      <c r="Q45" s="448">
        <v>1</v>
      </c>
      <c r="R45" s="449"/>
      <c r="S45" s="51"/>
      <c r="T45" s="51"/>
      <c r="U45" s="51"/>
    </row>
    <row r="46" spans="2:22" ht="17.25" customHeight="1" x14ac:dyDescent="0.25">
      <c r="B46" s="403" t="s">
        <v>127</v>
      </c>
      <c r="C46" s="404"/>
      <c r="D46" s="404"/>
      <c r="E46" s="404"/>
      <c r="F46" s="404"/>
      <c r="G46" s="405"/>
      <c r="H46" s="107">
        <v>3</v>
      </c>
      <c r="I46" s="108">
        <v>0.1875</v>
      </c>
      <c r="J46" s="52"/>
      <c r="K46" s="454" t="s">
        <v>499</v>
      </c>
      <c r="L46" s="455"/>
      <c r="M46" s="455"/>
      <c r="N46" s="455"/>
      <c r="O46" s="455"/>
      <c r="P46" s="101">
        <v>1</v>
      </c>
      <c r="Q46" s="448">
        <v>0</v>
      </c>
      <c r="R46" s="449"/>
      <c r="S46" s="51"/>
      <c r="T46" s="51"/>
      <c r="U46" s="51"/>
    </row>
    <row r="47" spans="2:22" ht="17.25" customHeight="1" thickBot="1" x14ac:dyDescent="0.3">
      <c r="B47" s="520" t="s">
        <v>128</v>
      </c>
      <c r="C47" s="521"/>
      <c r="D47" s="521"/>
      <c r="E47" s="521"/>
      <c r="F47" s="521"/>
      <c r="G47" s="522"/>
      <c r="H47" s="109">
        <v>1</v>
      </c>
      <c r="I47" s="110">
        <v>6.3E-2</v>
      </c>
      <c r="J47" s="52"/>
      <c r="K47" s="454"/>
      <c r="L47" s="455"/>
      <c r="M47" s="455"/>
      <c r="N47" s="455"/>
      <c r="O47" s="455"/>
      <c r="P47" s="101"/>
      <c r="Q47" s="448"/>
      <c r="R47" s="449"/>
      <c r="S47" s="51"/>
      <c r="T47" s="51"/>
      <c r="U47" s="51"/>
    </row>
    <row r="48" spans="2:22" ht="17.25" customHeight="1" thickBot="1" x14ac:dyDescent="0.3">
      <c r="B48" s="530" t="s">
        <v>130</v>
      </c>
      <c r="C48" s="531"/>
      <c r="D48" s="531"/>
      <c r="E48" s="531"/>
      <c r="F48" s="531"/>
      <c r="G48" s="532"/>
      <c r="H48" s="105">
        <v>1</v>
      </c>
      <c r="I48" s="106">
        <v>6.3E-2</v>
      </c>
      <c r="J48" s="52"/>
      <c r="K48" s="450"/>
      <c r="L48" s="451"/>
      <c r="M48" s="451"/>
      <c r="N48" s="451"/>
      <c r="O48" s="451"/>
      <c r="P48" s="102"/>
      <c r="Q48" s="452"/>
      <c r="R48" s="453"/>
      <c r="S48" s="51"/>
      <c r="T48" s="51"/>
      <c r="U48" s="51"/>
    </row>
    <row r="49" spans="2:21" ht="17.25" customHeight="1" x14ac:dyDescent="0.25">
      <c r="B49" s="403" t="s">
        <v>252</v>
      </c>
      <c r="C49" s="404"/>
      <c r="D49" s="404"/>
      <c r="E49" s="404"/>
      <c r="F49" s="404"/>
      <c r="G49" s="405"/>
      <c r="H49" s="107">
        <v>3</v>
      </c>
      <c r="I49" s="108">
        <v>0.188</v>
      </c>
      <c r="J49" s="52"/>
      <c r="S49" s="51"/>
      <c r="T49" s="51"/>
      <c r="U49" s="51"/>
    </row>
    <row r="50" spans="2:21" ht="17.25" customHeight="1" x14ac:dyDescent="0.35">
      <c r="B50" s="403" t="s">
        <v>131</v>
      </c>
      <c r="C50" s="404"/>
      <c r="D50" s="404"/>
      <c r="E50" s="404"/>
      <c r="F50" s="404"/>
      <c r="G50" s="405"/>
      <c r="H50" s="107">
        <v>3</v>
      </c>
      <c r="I50" s="108">
        <v>0.188</v>
      </c>
      <c r="J50" s="52"/>
      <c r="K50" s="519" t="s">
        <v>199</v>
      </c>
      <c r="L50" s="519"/>
      <c r="M50" s="519"/>
      <c r="N50" s="519"/>
      <c r="O50" s="519"/>
      <c r="P50" s="519"/>
      <c r="S50" s="51"/>
      <c r="T50" s="51"/>
      <c r="U50" s="51"/>
    </row>
    <row r="51" spans="2:21" ht="17.25" customHeight="1" thickBot="1" x14ac:dyDescent="0.3">
      <c r="B51" s="520" t="s">
        <v>132</v>
      </c>
      <c r="C51" s="521"/>
      <c r="D51" s="521"/>
      <c r="E51" s="521"/>
      <c r="F51" s="521"/>
      <c r="G51" s="522"/>
      <c r="H51" s="109">
        <v>9</v>
      </c>
      <c r="I51" s="110">
        <v>0.5625</v>
      </c>
      <c r="J51" s="52"/>
      <c r="S51" s="51"/>
      <c r="T51" s="51"/>
      <c r="U51" s="51"/>
    </row>
    <row r="52" spans="2:21" ht="17.25" customHeight="1" x14ac:dyDescent="0.25">
      <c r="B52" s="530" t="s">
        <v>133</v>
      </c>
      <c r="C52" s="531"/>
      <c r="D52" s="531"/>
      <c r="E52" s="531"/>
      <c r="F52" s="531"/>
      <c r="G52" s="532"/>
      <c r="H52" s="105">
        <v>1</v>
      </c>
      <c r="I52" s="106">
        <v>6.3E-2</v>
      </c>
      <c r="J52" s="52"/>
      <c r="K52" s="210" t="s">
        <v>530</v>
      </c>
      <c r="L52" s="211"/>
      <c r="M52" s="211"/>
      <c r="N52" s="211"/>
      <c r="O52" s="211"/>
      <c r="P52" s="211"/>
      <c r="Q52" s="211"/>
      <c r="R52" s="212"/>
      <c r="S52" s="51"/>
      <c r="T52" s="51"/>
      <c r="U52" s="51"/>
    </row>
    <row r="53" spans="2:21" ht="17.25" customHeight="1" x14ac:dyDescent="0.25">
      <c r="B53" s="403" t="s">
        <v>134</v>
      </c>
      <c r="C53" s="404"/>
      <c r="D53" s="404"/>
      <c r="E53" s="404"/>
      <c r="F53" s="404"/>
      <c r="G53" s="405"/>
      <c r="H53" s="107">
        <v>1</v>
      </c>
      <c r="I53" s="108">
        <v>6.3E-2</v>
      </c>
      <c r="J53" s="52"/>
      <c r="K53" s="213"/>
      <c r="L53" s="214"/>
      <c r="M53" s="214"/>
      <c r="N53" s="214"/>
      <c r="O53" s="214"/>
      <c r="P53" s="214"/>
      <c r="Q53" s="214"/>
      <c r="R53" s="215"/>
      <c r="S53" s="51"/>
      <c r="T53" s="51"/>
      <c r="U53" s="51"/>
    </row>
    <row r="54" spans="2:21" ht="17.25" customHeight="1" thickBot="1" x14ac:dyDescent="0.3">
      <c r="B54" s="520" t="s">
        <v>216</v>
      </c>
      <c r="C54" s="521"/>
      <c r="D54" s="521"/>
      <c r="E54" s="521"/>
      <c r="F54" s="521"/>
      <c r="G54" s="522"/>
      <c r="H54" s="109">
        <v>14</v>
      </c>
      <c r="I54" s="110">
        <v>0.875</v>
      </c>
      <c r="J54" s="52"/>
      <c r="K54" s="213"/>
      <c r="L54" s="214"/>
      <c r="M54" s="214"/>
      <c r="N54" s="214"/>
      <c r="O54" s="214"/>
      <c r="P54" s="214"/>
      <c r="Q54" s="214"/>
      <c r="R54" s="215"/>
      <c r="S54" s="51"/>
      <c r="T54" s="51"/>
      <c r="U54" s="51"/>
    </row>
    <row r="55" spans="2:21" ht="17.25" customHeight="1" x14ac:dyDescent="0.25">
      <c r="B55" s="403" t="s">
        <v>258</v>
      </c>
      <c r="C55" s="404"/>
      <c r="D55" s="404"/>
      <c r="E55" s="404"/>
      <c r="F55" s="404"/>
      <c r="G55" s="405"/>
      <c r="H55" s="107"/>
      <c r="I55" s="108"/>
      <c r="J55" s="52"/>
      <c r="K55" s="213"/>
      <c r="L55" s="214"/>
      <c r="M55" s="214"/>
      <c r="N55" s="214"/>
      <c r="O55" s="214"/>
      <c r="P55" s="214"/>
      <c r="Q55" s="214"/>
      <c r="R55" s="215"/>
      <c r="S55" s="51"/>
      <c r="T55" s="51"/>
      <c r="U55" s="51"/>
    </row>
    <row r="56" spans="2:21" ht="74.25" customHeight="1" thickBot="1" x14ac:dyDescent="0.3">
      <c r="B56" s="520" t="s">
        <v>14</v>
      </c>
      <c r="C56" s="521"/>
      <c r="D56" s="521"/>
      <c r="E56" s="521"/>
      <c r="F56" s="521"/>
      <c r="G56" s="522"/>
      <c r="H56" s="109">
        <v>11</v>
      </c>
      <c r="I56" s="110">
        <v>0.40739999999999998</v>
      </c>
      <c r="J56" s="11"/>
      <c r="K56" s="216"/>
      <c r="L56" s="217"/>
      <c r="M56" s="217"/>
      <c r="N56" s="217"/>
      <c r="O56" s="217"/>
      <c r="P56" s="217"/>
      <c r="Q56" s="217"/>
      <c r="R56" s="218"/>
      <c r="S56" s="51"/>
      <c r="T56" s="51"/>
      <c r="U56" s="51"/>
    </row>
    <row r="57" spans="2:21" ht="17.25" customHeight="1" x14ac:dyDescent="0.25">
      <c r="J57" s="11"/>
      <c r="K57" s="11"/>
      <c r="L57" s="11"/>
      <c r="M57" s="11"/>
      <c r="N57" s="11"/>
      <c r="O57" s="11"/>
      <c r="P57" s="11"/>
      <c r="Q57" s="11"/>
      <c r="R57" s="11"/>
      <c r="S57" s="11"/>
    </row>
    <row r="58" spans="2:21" ht="17.25" customHeight="1" x14ac:dyDescent="0.25">
      <c r="B58" s="323" t="s">
        <v>335</v>
      </c>
      <c r="C58" s="323"/>
      <c r="D58" s="323"/>
      <c r="E58" s="323"/>
      <c r="F58" s="323"/>
      <c r="G58" s="323"/>
      <c r="H58" s="323"/>
      <c r="I58" s="323"/>
      <c r="J58" s="323"/>
      <c r="K58" s="323"/>
      <c r="L58" s="323"/>
    </row>
    <row r="59" spans="2:21" ht="17.25" customHeight="1" thickBot="1" x14ac:dyDescent="0.3">
      <c r="B59" s="2"/>
      <c r="C59" s="2"/>
      <c r="D59" s="2"/>
      <c r="E59" s="2"/>
      <c r="F59" s="2"/>
      <c r="G59" s="2"/>
      <c r="L59" s="25"/>
      <c r="M59" s="25"/>
    </row>
    <row r="60" spans="2:21" ht="17.25" customHeight="1" x14ac:dyDescent="0.25">
      <c r="B60" s="527" t="s">
        <v>284</v>
      </c>
      <c r="C60" s="527" t="s">
        <v>338</v>
      </c>
      <c r="D60" s="348" t="s">
        <v>47</v>
      </c>
      <c r="E60" s="406" t="s">
        <v>259</v>
      </c>
      <c r="F60" s="348" t="s">
        <v>47</v>
      </c>
      <c r="G60" s="406" t="s">
        <v>340</v>
      </c>
      <c r="H60" s="348" t="s">
        <v>47</v>
      </c>
      <c r="I60" s="406" t="s">
        <v>341</v>
      </c>
      <c r="J60" s="348" t="s">
        <v>47</v>
      </c>
      <c r="K60" s="406" t="s">
        <v>342</v>
      </c>
      <c r="L60" s="348" t="s">
        <v>47</v>
      </c>
      <c r="M60" s="406" t="s">
        <v>343</v>
      </c>
      <c r="N60" s="378" t="s">
        <v>47</v>
      </c>
      <c r="O60" s="554" t="s">
        <v>422</v>
      </c>
      <c r="P60" s="516" t="s">
        <v>47</v>
      </c>
      <c r="Q60" s="554" t="s">
        <v>441</v>
      </c>
      <c r="R60" s="516" t="s">
        <v>47</v>
      </c>
    </row>
    <row r="61" spans="2:21" ht="17.25" customHeight="1" x14ac:dyDescent="0.25">
      <c r="B61" s="528"/>
      <c r="C61" s="528"/>
      <c r="D61" s="349"/>
      <c r="E61" s="385"/>
      <c r="F61" s="349"/>
      <c r="G61" s="385"/>
      <c r="H61" s="349"/>
      <c r="I61" s="385"/>
      <c r="J61" s="349"/>
      <c r="K61" s="385"/>
      <c r="L61" s="349"/>
      <c r="M61" s="385"/>
      <c r="N61" s="420"/>
      <c r="O61" s="555"/>
      <c r="P61" s="517"/>
      <c r="Q61" s="555"/>
      <c r="R61" s="517"/>
    </row>
    <row r="62" spans="2:21" ht="15.75" customHeight="1" x14ac:dyDescent="0.25">
      <c r="B62" s="528"/>
      <c r="C62" s="528"/>
      <c r="D62" s="349"/>
      <c r="E62" s="385"/>
      <c r="F62" s="349"/>
      <c r="G62" s="385"/>
      <c r="H62" s="349"/>
      <c r="I62" s="385"/>
      <c r="J62" s="349"/>
      <c r="K62" s="385"/>
      <c r="L62" s="349"/>
      <c r="M62" s="385"/>
      <c r="N62" s="420"/>
      <c r="O62" s="555"/>
      <c r="P62" s="517"/>
      <c r="Q62" s="555"/>
      <c r="R62" s="517"/>
    </row>
    <row r="63" spans="2:21" ht="15.75" customHeight="1" thickBot="1" x14ac:dyDescent="0.3">
      <c r="B63" s="529"/>
      <c r="C63" s="528"/>
      <c r="D63" s="523"/>
      <c r="E63" s="386"/>
      <c r="F63" s="350"/>
      <c r="G63" s="386"/>
      <c r="H63" s="350"/>
      <c r="I63" s="386"/>
      <c r="J63" s="350"/>
      <c r="K63" s="386"/>
      <c r="L63" s="350"/>
      <c r="M63" s="386"/>
      <c r="N63" s="423"/>
      <c r="O63" s="525"/>
      <c r="P63" s="518"/>
      <c r="Q63" s="525"/>
      <c r="R63" s="518"/>
    </row>
    <row r="64" spans="2:21" ht="29.25" customHeight="1" x14ac:dyDescent="0.25">
      <c r="B64" s="202" t="s">
        <v>521</v>
      </c>
      <c r="C64" s="162">
        <v>1210</v>
      </c>
      <c r="D64" s="163"/>
      <c r="E64" s="161">
        <v>184</v>
      </c>
      <c r="F64" s="141"/>
      <c r="G64" s="134">
        <v>542</v>
      </c>
      <c r="H64" s="146">
        <v>4</v>
      </c>
      <c r="I64" s="140">
        <v>240</v>
      </c>
      <c r="J64" s="141"/>
      <c r="K64" s="134">
        <v>181</v>
      </c>
      <c r="L64" s="146"/>
      <c r="M64" s="140">
        <v>38</v>
      </c>
      <c r="N64" s="141"/>
      <c r="O64" s="140">
        <v>25</v>
      </c>
      <c r="P64" s="141"/>
      <c r="Q64" s="140"/>
      <c r="R64" s="141"/>
    </row>
    <row r="65" spans="2:22" ht="24.75" customHeight="1" x14ac:dyDescent="0.25">
      <c r="B65" s="203" t="s">
        <v>520</v>
      </c>
      <c r="C65" s="164">
        <v>1210</v>
      </c>
      <c r="D65" s="165"/>
      <c r="E65" s="138">
        <v>184</v>
      </c>
      <c r="F65" s="143"/>
      <c r="G65" s="138">
        <v>542</v>
      </c>
      <c r="H65" s="147">
        <v>4</v>
      </c>
      <c r="I65" s="142">
        <v>240</v>
      </c>
      <c r="J65" s="143"/>
      <c r="K65" s="138">
        <v>181</v>
      </c>
      <c r="L65" s="147"/>
      <c r="M65" s="142">
        <v>38</v>
      </c>
      <c r="N65" s="143"/>
      <c r="O65" s="142">
        <v>25</v>
      </c>
      <c r="P65" s="143"/>
      <c r="Q65" s="142"/>
      <c r="R65" s="143"/>
    </row>
    <row r="66" spans="2:22" ht="26.25" customHeight="1" x14ac:dyDescent="0.25">
      <c r="B66" s="204" t="s">
        <v>521</v>
      </c>
      <c r="C66" s="164"/>
      <c r="D66" s="165"/>
      <c r="E66" s="139"/>
      <c r="F66" s="145"/>
      <c r="G66" s="139"/>
      <c r="H66" s="148"/>
      <c r="I66" s="144"/>
      <c r="J66" s="145"/>
      <c r="K66" s="139"/>
      <c r="L66" s="148"/>
      <c r="M66" s="144"/>
      <c r="N66" s="145"/>
      <c r="O66" s="144"/>
      <c r="P66" s="145"/>
      <c r="Q66" s="144"/>
      <c r="R66" s="145"/>
    </row>
    <row r="67" spans="2:22" ht="30" customHeight="1" thickBot="1" x14ac:dyDescent="0.3">
      <c r="B67" s="205" t="s">
        <v>520</v>
      </c>
      <c r="C67" s="166"/>
      <c r="D67" s="167"/>
      <c r="E67" s="135"/>
      <c r="F67" s="136"/>
      <c r="G67" s="135"/>
      <c r="H67" s="149"/>
      <c r="I67" s="137"/>
      <c r="J67" s="136"/>
      <c r="K67" s="135"/>
      <c r="L67" s="149"/>
      <c r="M67" s="137"/>
      <c r="N67" s="136"/>
      <c r="O67" s="137"/>
      <c r="P67" s="136"/>
      <c r="Q67" s="137"/>
      <c r="R67" s="136"/>
    </row>
    <row r="68" spans="2:22" ht="17.25" customHeight="1" x14ac:dyDescent="0.25">
      <c r="B68" s="48"/>
      <c r="Q68" s="33"/>
      <c r="R68" s="33"/>
      <c r="S68" s="33"/>
    </row>
    <row r="69" spans="2:22" ht="17.25" customHeight="1" x14ac:dyDescent="0.25">
      <c r="B69" s="323" t="s">
        <v>286</v>
      </c>
      <c r="C69" s="323"/>
      <c r="D69" s="323"/>
      <c r="E69" s="323"/>
      <c r="F69" s="323"/>
      <c r="G69" s="323"/>
    </row>
    <row r="70" spans="2:22" ht="17.25" customHeight="1" thickBot="1" x14ac:dyDescent="0.3">
      <c r="K70" s="526" t="s">
        <v>210</v>
      </c>
      <c r="L70" s="526"/>
      <c r="M70" s="526"/>
      <c r="N70" s="48"/>
      <c r="O70" s="48"/>
      <c r="P70" s="48"/>
      <c r="Q70" s="48"/>
      <c r="R70" s="48"/>
    </row>
    <row r="71" spans="2:22" ht="17.25" customHeight="1" x14ac:dyDescent="0.25">
      <c r="B71" s="397" t="s">
        <v>337</v>
      </c>
      <c r="C71" s="391" t="s">
        <v>203</v>
      </c>
      <c r="D71" s="392"/>
      <c r="E71" s="392"/>
      <c r="F71" s="392"/>
      <c r="G71" s="392"/>
      <c r="H71" s="392"/>
      <c r="I71" s="393"/>
      <c r="K71" s="210" t="s">
        <v>591</v>
      </c>
      <c r="L71" s="211"/>
      <c r="M71" s="211"/>
      <c r="N71" s="211"/>
      <c r="O71" s="211"/>
      <c r="P71" s="211"/>
      <c r="Q71" s="211"/>
      <c r="R71" s="212"/>
    </row>
    <row r="72" spans="2:22" ht="17.25" customHeight="1" thickBot="1" x14ac:dyDescent="0.3">
      <c r="B72" s="398"/>
      <c r="C72" s="394"/>
      <c r="D72" s="395"/>
      <c r="E72" s="395"/>
      <c r="F72" s="395"/>
      <c r="G72" s="395"/>
      <c r="H72" s="395"/>
      <c r="I72" s="396"/>
      <c r="K72" s="213"/>
      <c r="L72" s="214"/>
      <c r="M72" s="214"/>
      <c r="N72" s="214"/>
      <c r="O72" s="214"/>
      <c r="P72" s="214"/>
      <c r="Q72" s="214"/>
      <c r="R72" s="215"/>
    </row>
    <row r="73" spans="2:22" ht="17.25" customHeight="1" x14ac:dyDescent="0.25">
      <c r="B73" s="398"/>
      <c r="C73" s="400" t="s">
        <v>259</v>
      </c>
      <c r="D73" s="288" t="s">
        <v>340</v>
      </c>
      <c r="E73" s="288" t="s">
        <v>341</v>
      </c>
      <c r="F73" s="288" t="s">
        <v>342</v>
      </c>
      <c r="G73" s="288" t="s">
        <v>343</v>
      </c>
      <c r="H73" s="291" t="s">
        <v>422</v>
      </c>
      <c r="I73" s="291" t="s">
        <v>441</v>
      </c>
      <c r="K73" s="213"/>
      <c r="L73" s="214"/>
      <c r="M73" s="214"/>
      <c r="N73" s="214"/>
      <c r="O73" s="214"/>
      <c r="P73" s="214"/>
      <c r="Q73" s="214"/>
      <c r="R73" s="215"/>
    </row>
    <row r="74" spans="2:22" ht="17.25" customHeight="1" x14ac:dyDescent="0.25">
      <c r="B74" s="398"/>
      <c r="C74" s="401"/>
      <c r="D74" s="289"/>
      <c r="E74" s="289"/>
      <c r="F74" s="289"/>
      <c r="G74" s="289"/>
      <c r="H74" s="292"/>
      <c r="I74" s="292"/>
      <c r="K74" s="213"/>
      <c r="L74" s="214"/>
      <c r="M74" s="214"/>
      <c r="N74" s="214"/>
      <c r="O74" s="214"/>
      <c r="P74" s="214"/>
      <c r="Q74" s="214"/>
      <c r="R74" s="215"/>
    </row>
    <row r="75" spans="2:22" ht="17.25" customHeight="1" thickBot="1" x14ac:dyDescent="0.3">
      <c r="B75" s="399"/>
      <c r="C75" s="402"/>
      <c r="D75" s="290"/>
      <c r="E75" s="290"/>
      <c r="F75" s="290"/>
      <c r="G75" s="290"/>
      <c r="H75" s="293"/>
      <c r="I75" s="293"/>
      <c r="K75" s="213"/>
      <c r="L75" s="214"/>
      <c r="M75" s="214"/>
      <c r="N75" s="214"/>
      <c r="O75" s="214"/>
      <c r="P75" s="214"/>
      <c r="Q75" s="214"/>
      <c r="R75" s="215"/>
      <c r="U75" s="48"/>
      <c r="V75" s="48"/>
    </row>
    <row r="76" spans="2:22" ht="17.25" customHeight="1" thickBot="1" x14ac:dyDescent="0.3">
      <c r="B76" s="95"/>
      <c r="C76" s="96"/>
      <c r="D76" s="97"/>
      <c r="E76" s="98"/>
      <c r="F76" s="98"/>
      <c r="G76" s="98"/>
      <c r="H76" s="99"/>
      <c r="I76" s="99"/>
      <c r="K76" s="216"/>
      <c r="L76" s="217"/>
      <c r="M76" s="217"/>
      <c r="N76" s="217"/>
      <c r="O76" s="217"/>
      <c r="P76" s="217"/>
      <c r="Q76" s="217"/>
      <c r="R76" s="218"/>
      <c r="U76" s="48"/>
      <c r="V76" s="48"/>
    </row>
    <row r="77" spans="2:22" ht="17.25" customHeight="1" x14ac:dyDescent="0.25">
      <c r="U77" s="48"/>
      <c r="V77" s="48"/>
    </row>
    <row r="78" spans="2:22" ht="17.25" customHeight="1" x14ac:dyDescent="0.25">
      <c r="B78" s="221" t="s">
        <v>327</v>
      </c>
      <c r="C78" s="221"/>
      <c r="D78" s="221"/>
      <c r="E78" s="221"/>
      <c r="F78" s="221"/>
      <c r="G78" s="221"/>
      <c r="H78" s="11"/>
      <c r="I78" s="11"/>
      <c r="J78" s="11"/>
      <c r="K78" s="11"/>
      <c r="L78" s="11"/>
      <c r="M78" s="11"/>
      <c r="N78" s="11"/>
      <c r="O78" s="11"/>
      <c r="P78" s="11"/>
      <c r="Q78" s="11"/>
      <c r="V78" s="11"/>
    </row>
    <row r="79" spans="2:22" ht="17.25" customHeight="1" thickBot="1" x14ac:dyDescent="0.3">
      <c r="B79" s="33"/>
      <c r="C79" s="33"/>
      <c r="D79" s="33"/>
      <c r="E79" s="33"/>
      <c r="F79" s="33"/>
      <c r="G79" s="33"/>
      <c r="H79" s="11"/>
      <c r="I79" s="11"/>
      <c r="J79" s="11"/>
      <c r="K79" s="11"/>
      <c r="L79" s="11"/>
      <c r="M79" s="11"/>
      <c r="N79" s="11"/>
      <c r="O79" s="11"/>
      <c r="P79" s="11"/>
      <c r="Q79" s="60"/>
      <c r="R79" s="60"/>
      <c r="V79" s="11"/>
    </row>
    <row r="80" spans="2:22" ht="18" customHeight="1" x14ac:dyDescent="0.25">
      <c r="B80" s="374" t="s">
        <v>336</v>
      </c>
      <c r="C80" s="377" t="s">
        <v>328</v>
      </c>
      <c r="D80" s="417"/>
      <c r="E80" s="417"/>
      <c r="F80" s="417"/>
      <c r="G80" s="417"/>
      <c r="H80" s="417"/>
      <c r="I80" s="417"/>
      <c r="J80" s="377" t="s">
        <v>384</v>
      </c>
      <c r="K80" s="378"/>
      <c r="L80" s="374" t="s">
        <v>385</v>
      </c>
      <c r="M80" s="374" t="s">
        <v>386</v>
      </c>
      <c r="N80" s="377" t="s">
        <v>389</v>
      </c>
      <c r="O80" s="377" t="s">
        <v>203</v>
      </c>
      <c r="P80" s="378"/>
    </row>
    <row r="81" spans="2:16" ht="18" customHeight="1" x14ac:dyDescent="0.25">
      <c r="B81" s="375"/>
      <c r="C81" s="418"/>
      <c r="D81" s="419"/>
      <c r="E81" s="419"/>
      <c r="F81" s="419"/>
      <c r="G81" s="419"/>
      <c r="H81" s="419"/>
      <c r="I81" s="419"/>
      <c r="J81" s="379"/>
      <c r="K81" s="380"/>
      <c r="L81" s="375"/>
      <c r="M81" s="375"/>
      <c r="N81" s="418"/>
      <c r="O81" s="379"/>
      <c r="P81" s="380"/>
    </row>
    <row r="82" spans="2:16" ht="18" customHeight="1" x14ac:dyDescent="0.25">
      <c r="B82" s="375"/>
      <c r="C82" s="418"/>
      <c r="D82" s="419"/>
      <c r="E82" s="419"/>
      <c r="F82" s="419"/>
      <c r="G82" s="419"/>
      <c r="H82" s="419"/>
      <c r="I82" s="419"/>
      <c r="J82" s="524" t="s">
        <v>387</v>
      </c>
      <c r="K82" s="523" t="s">
        <v>388</v>
      </c>
      <c r="L82" s="375"/>
      <c r="M82" s="375"/>
      <c r="N82" s="418"/>
      <c r="O82" s="385" t="s">
        <v>382</v>
      </c>
      <c r="P82" s="349" t="s">
        <v>383</v>
      </c>
    </row>
    <row r="83" spans="2:16" ht="19.5" customHeight="1" thickBot="1" x14ac:dyDescent="0.3">
      <c r="B83" s="376"/>
      <c r="C83" s="421"/>
      <c r="D83" s="422"/>
      <c r="E83" s="422"/>
      <c r="F83" s="422"/>
      <c r="G83" s="422"/>
      <c r="H83" s="422"/>
      <c r="I83" s="422"/>
      <c r="J83" s="525"/>
      <c r="K83" s="518"/>
      <c r="L83" s="376"/>
      <c r="M83" s="376"/>
      <c r="N83" s="421"/>
      <c r="O83" s="386"/>
      <c r="P83" s="350"/>
    </row>
    <row r="84" spans="2:16" ht="17.25" customHeight="1" x14ac:dyDescent="0.25">
      <c r="B84" s="356"/>
      <c r="C84" s="560" t="s">
        <v>573</v>
      </c>
      <c r="D84" s="561"/>
      <c r="E84" s="561"/>
      <c r="F84" s="561"/>
      <c r="G84" s="561"/>
      <c r="H84" s="561"/>
      <c r="I84" s="562"/>
      <c r="J84" s="67" t="s">
        <v>160</v>
      </c>
      <c r="K84" s="68" t="s">
        <v>160</v>
      </c>
      <c r="L84" s="179">
        <v>73</v>
      </c>
      <c r="M84" s="180">
        <v>5</v>
      </c>
      <c r="N84" s="181">
        <v>243</v>
      </c>
      <c r="O84" s="182"/>
      <c r="P84" s="195" t="s">
        <v>383</v>
      </c>
    </row>
    <row r="85" spans="2:16" ht="17.25" customHeight="1" x14ac:dyDescent="0.25">
      <c r="B85" s="356"/>
      <c r="C85" s="274" t="s">
        <v>574</v>
      </c>
      <c r="D85" s="275"/>
      <c r="E85" s="275"/>
      <c r="F85" s="275"/>
      <c r="G85" s="275"/>
      <c r="H85" s="275"/>
      <c r="I85" s="276"/>
      <c r="J85" s="69" t="s">
        <v>160</v>
      </c>
      <c r="K85" s="70" t="s">
        <v>160</v>
      </c>
      <c r="L85" s="183">
        <v>22</v>
      </c>
      <c r="M85" s="184">
        <v>1</v>
      </c>
      <c r="N85" s="185">
        <v>75</v>
      </c>
      <c r="O85" s="186"/>
      <c r="P85" s="195" t="s">
        <v>383</v>
      </c>
    </row>
    <row r="86" spans="2:16" ht="17.25" customHeight="1" x14ac:dyDescent="0.25">
      <c r="B86" s="356"/>
      <c r="C86" s="274" t="s">
        <v>575</v>
      </c>
      <c r="D86" s="275"/>
      <c r="E86" s="275"/>
      <c r="F86" s="275"/>
      <c r="G86" s="275"/>
      <c r="H86" s="275"/>
      <c r="I86" s="276"/>
      <c r="J86" s="69" t="s">
        <v>160</v>
      </c>
      <c r="K86" s="70" t="s">
        <v>161</v>
      </c>
      <c r="L86" s="183">
        <v>9</v>
      </c>
      <c r="M86" s="184">
        <v>1</v>
      </c>
      <c r="N86" s="185">
        <v>15</v>
      </c>
      <c r="O86" s="186"/>
      <c r="P86" s="195" t="s">
        <v>383</v>
      </c>
    </row>
    <row r="87" spans="2:16" ht="17.25" customHeight="1" x14ac:dyDescent="0.25">
      <c r="B87" s="356"/>
      <c r="C87" s="207" t="s">
        <v>576</v>
      </c>
      <c r="D87" s="208"/>
      <c r="E87" s="208"/>
      <c r="F87" s="208"/>
      <c r="G87" s="208"/>
      <c r="H87" s="208"/>
      <c r="I87" s="209"/>
      <c r="J87" s="73" t="s">
        <v>160</v>
      </c>
      <c r="K87" s="74" t="s">
        <v>161</v>
      </c>
      <c r="L87" s="187">
        <v>44.5</v>
      </c>
      <c r="M87" s="188">
        <v>2</v>
      </c>
      <c r="N87" s="189">
        <v>142</v>
      </c>
      <c r="O87" s="190"/>
      <c r="P87" s="195" t="s">
        <v>383</v>
      </c>
    </row>
    <row r="88" spans="2:16" ht="17.25" customHeight="1" x14ac:dyDescent="0.25">
      <c r="B88" s="356"/>
      <c r="C88" s="207" t="s">
        <v>577</v>
      </c>
      <c r="D88" s="208"/>
      <c r="E88" s="208"/>
      <c r="F88" s="208"/>
      <c r="G88" s="208"/>
      <c r="H88" s="208"/>
      <c r="I88" s="209"/>
      <c r="J88" s="73" t="s">
        <v>160</v>
      </c>
      <c r="K88" s="74" t="s">
        <v>160</v>
      </c>
      <c r="L88" s="187">
        <v>27</v>
      </c>
      <c r="M88" s="188">
        <v>1</v>
      </c>
      <c r="N88" s="189">
        <v>64</v>
      </c>
      <c r="O88" s="190"/>
      <c r="P88" s="195" t="s">
        <v>383</v>
      </c>
    </row>
    <row r="89" spans="2:16" ht="17.25" customHeight="1" x14ac:dyDescent="0.25">
      <c r="B89" s="356"/>
      <c r="C89" s="207" t="s">
        <v>578</v>
      </c>
      <c r="D89" s="208"/>
      <c r="E89" s="208"/>
      <c r="F89" s="208"/>
      <c r="G89" s="208"/>
      <c r="H89" s="208"/>
      <c r="I89" s="209"/>
      <c r="J89" s="73" t="s">
        <v>160</v>
      </c>
      <c r="K89" s="74" t="s">
        <v>161</v>
      </c>
      <c r="L89" s="187">
        <v>21</v>
      </c>
      <c r="M89" s="188">
        <v>2</v>
      </c>
      <c r="N89" s="189">
        <v>80</v>
      </c>
      <c r="O89" s="190"/>
      <c r="P89" s="195" t="s">
        <v>383</v>
      </c>
    </row>
    <row r="90" spans="2:16" ht="17.25" customHeight="1" x14ac:dyDescent="0.25">
      <c r="B90" s="356"/>
      <c r="C90" s="207" t="s">
        <v>579</v>
      </c>
      <c r="D90" s="208"/>
      <c r="E90" s="208"/>
      <c r="F90" s="208"/>
      <c r="G90" s="208"/>
      <c r="H90" s="208"/>
      <c r="I90" s="209"/>
      <c r="J90" s="73" t="s">
        <v>160</v>
      </c>
      <c r="K90" s="74" t="s">
        <v>161</v>
      </c>
      <c r="L90" s="187">
        <v>9</v>
      </c>
      <c r="M90" s="188">
        <v>1</v>
      </c>
      <c r="N90" s="189">
        <v>40</v>
      </c>
      <c r="O90" s="190"/>
      <c r="P90" s="195" t="s">
        <v>383</v>
      </c>
    </row>
    <row r="91" spans="2:16" ht="17.25" customHeight="1" x14ac:dyDescent="0.25">
      <c r="B91" s="356"/>
      <c r="C91" s="207" t="s">
        <v>580</v>
      </c>
      <c r="D91" s="208"/>
      <c r="E91" s="208"/>
      <c r="F91" s="208"/>
      <c r="G91" s="208"/>
      <c r="H91" s="208"/>
      <c r="I91" s="209"/>
      <c r="J91" s="73" t="s">
        <v>160</v>
      </c>
      <c r="K91" s="74" t="s">
        <v>161</v>
      </c>
      <c r="L91" s="187">
        <v>18</v>
      </c>
      <c r="M91" s="188">
        <v>1</v>
      </c>
      <c r="N91" s="189">
        <v>52</v>
      </c>
      <c r="O91" s="190"/>
      <c r="P91" s="195" t="s">
        <v>383</v>
      </c>
    </row>
    <row r="92" spans="2:16" ht="17.25" customHeight="1" x14ac:dyDescent="0.25">
      <c r="B92" s="356"/>
      <c r="C92" s="207" t="s">
        <v>581</v>
      </c>
      <c r="D92" s="208"/>
      <c r="E92" s="208"/>
      <c r="F92" s="208"/>
      <c r="G92" s="208"/>
      <c r="H92" s="208"/>
      <c r="I92" s="209"/>
      <c r="J92" s="73" t="s">
        <v>160</v>
      </c>
      <c r="K92" s="74" t="s">
        <v>161</v>
      </c>
      <c r="L92" s="187">
        <v>9</v>
      </c>
      <c r="M92" s="188">
        <v>1</v>
      </c>
      <c r="N92" s="189">
        <v>15</v>
      </c>
      <c r="O92" s="190"/>
      <c r="P92" s="195" t="s">
        <v>383</v>
      </c>
    </row>
    <row r="93" spans="2:16" ht="17.25" customHeight="1" x14ac:dyDescent="0.25">
      <c r="B93" s="356"/>
      <c r="C93" s="207" t="s">
        <v>582</v>
      </c>
      <c r="D93" s="208"/>
      <c r="E93" s="208"/>
      <c r="F93" s="208"/>
      <c r="G93" s="208"/>
      <c r="H93" s="208"/>
      <c r="I93" s="209"/>
      <c r="J93" s="73" t="s">
        <v>160</v>
      </c>
      <c r="K93" s="74" t="s">
        <v>161</v>
      </c>
      <c r="L93" s="187">
        <v>20</v>
      </c>
      <c r="M93" s="188">
        <v>1</v>
      </c>
      <c r="N93" s="189">
        <v>48</v>
      </c>
      <c r="O93" s="190"/>
      <c r="P93" s="195" t="s">
        <v>383</v>
      </c>
    </row>
    <row r="94" spans="2:16" ht="17.25" customHeight="1" x14ac:dyDescent="0.25">
      <c r="B94" s="356"/>
      <c r="C94" s="207" t="s">
        <v>583</v>
      </c>
      <c r="D94" s="208"/>
      <c r="E94" s="208"/>
      <c r="F94" s="208"/>
      <c r="G94" s="208"/>
      <c r="H94" s="208"/>
      <c r="I94" s="209"/>
      <c r="J94" s="73" t="s">
        <v>161</v>
      </c>
      <c r="K94" s="74" t="s">
        <v>160</v>
      </c>
      <c r="L94" s="187">
        <v>12</v>
      </c>
      <c r="M94" s="188">
        <v>1</v>
      </c>
      <c r="N94" s="189">
        <v>54</v>
      </c>
      <c r="O94" s="190"/>
      <c r="P94" s="195" t="s">
        <v>383</v>
      </c>
    </row>
    <row r="95" spans="2:16" ht="17.25" customHeight="1" x14ac:dyDescent="0.25">
      <c r="B95" s="356"/>
      <c r="C95" s="207" t="s">
        <v>584</v>
      </c>
      <c r="D95" s="208"/>
      <c r="E95" s="208"/>
      <c r="F95" s="208"/>
      <c r="G95" s="208"/>
      <c r="H95" s="208"/>
      <c r="I95" s="209"/>
      <c r="J95" s="73" t="s">
        <v>160</v>
      </c>
      <c r="K95" s="74" t="s">
        <v>161</v>
      </c>
      <c r="L95" s="187">
        <v>9</v>
      </c>
      <c r="M95" s="188">
        <v>1</v>
      </c>
      <c r="N95" s="189">
        <v>30</v>
      </c>
      <c r="O95" s="190"/>
      <c r="P95" s="195" t="s">
        <v>383</v>
      </c>
    </row>
    <row r="96" spans="2:16" ht="17.25" customHeight="1" x14ac:dyDescent="0.25">
      <c r="B96" s="356"/>
      <c r="C96" s="207" t="s">
        <v>585</v>
      </c>
      <c r="D96" s="208"/>
      <c r="E96" s="208"/>
      <c r="F96" s="208"/>
      <c r="G96" s="208"/>
      <c r="H96" s="208"/>
      <c r="I96" s="209"/>
      <c r="J96" s="73" t="s">
        <v>160</v>
      </c>
      <c r="K96" s="74" t="s">
        <v>161</v>
      </c>
      <c r="L96" s="187">
        <v>9</v>
      </c>
      <c r="M96" s="188">
        <v>1</v>
      </c>
      <c r="N96" s="189">
        <v>20</v>
      </c>
      <c r="O96" s="190"/>
      <c r="P96" s="195" t="s">
        <v>383</v>
      </c>
    </row>
    <row r="97" spans="1:23" ht="17.25" customHeight="1" x14ac:dyDescent="0.25">
      <c r="B97" s="356"/>
      <c r="C97" s="207" t="s">
        <v>586</v>
      </c>
      <c r="D97" s="208"/>
      <c r="E97" s="208"/>
      <c r="F97" s="208"/>
      <c r="G97" s="208"/>
      <c r="H97" s="208"/>
      <c r="I97" s="209"/>
      <c r="J97" s="73" t="s">
        <v>160</v>
      </c>
      <c r="K97" s="74" t="s">
        <v>161</v>
      </c>
      <c r="L97" s="187">
        <v>18</v>
      </c>
      <c r="M97" s="188">
        <v>1</v>
      </c>
      <c r="N97" s="189">
        <v>63</v>
      </c>
      <c r="O97" s="190"/>
      <c r="P97" s="195" t="s">
        <v>383</v>
      </c>
    </row>
    <row r="98" spans="1:23" ht="17.25" customHeight="1" x14ac:dyDescent="0.25">
      <c r="B98" s="356"/>
      <c r="C98" s="207" t="s">
        <v>587</v>
      </c>
      <c r="D98" s="208"/>
      <c r="E98" s="208"/>
      <c r="F98" s="208"/>
      <c r="G98" s="208"/>
      <c r="H98" s="208"/>
      <c r="I98" s="209"/>
      <c r="J98" s="73" t="s">
        <v>160</v>
      </c>
      <c r="K98" s="74" t="s">
        <v>161</v>
      </c>
      <c r="L98" s="187">
        <v>18</v>
      </c>
      <c r="M98" s="188">
        <v>1</v>
      </c>
      <c r="N98" s="189">
        <v>62</v>
      </c>
      <c r="O98" s="190"/>
      <c r="P98" s="195" t="s">
        <v>383</v>
      </c>
    </row>
    <row r="99" spans="1:23" ht="17.25" customHeight="1" x14ac:dyDescent="0.25">
      <c r="B99" s="356"/>
      <c r="C99" s="207" t="s">
        <v>588</v>
      </c>
      <c r="D99" s="208"/>
      <c r="E99" s="208"/>
      <c r="F99" s="208"/>
      <c r="G99" s="208"/>
      <c r="H99" s="208"/>
      <c r="I99" s="209"/>
      <c r="J99" s="73" t="s">
        <v>160</v>
      </c>
      <c r="K99" s="74" t="s">
        <v>160</v>
      </c>
      <c r="L99" s="187">
        <v>45</v>
      </c>
      <c r="M99" s="188">
        <v>3</v>
      </c>
      <c r="N99" s="189">
        <v>100</v>
      </c>
      <c r="O99" s="190"/>
      <c r="P99" s="195" t="s">
        <v>383</v>
      </c>
    </row>
    <row r="100" spans="1:23" ht="17.25" customHeight="1" thickBot="1" x14ac:dyDescent="0.3">
      <c r="B100" s="356"/>
      <c r="C100" s="563" t="s">
        <v>589</v>
      </c>
      <c r="D100" s="564"/>
      <c r="E100" s="564"/>
      <c r="F100" s="564"/>
      <c r="G100" s="564"/>
      <c r="H100" s="564"/>
      <c r="I100" s="565"/>
      <c r="J100" s="71" t="s">
        <v>160</v>
      </c>
      <c r="K100" s="72" t="s">
        <v>160</v>
      </c>
      <c r="L100" s="191">
        <v>36</v>
      </c>
      <c r="M100" s="192">
        <v>2</v>
      </c>
      <c r="N100" s="193">
        <v>107</v>
      </c>
      <c r="O100" s="194"/>
      <c r="P100" s="195" t="s">
        <v>383</v>
      </c>
      <c r="V100" s="11"/>
    </row>
    <row r="101" spans="1:23" ht="17.25" customHeight="1" thickBot="1" x14ac:dyDescent="0.3">
      <c r="B101" s="201" t="s">
        <v>260</v>
      </c>
      <c r="C101" s="387">
        <f>COUNTA(#REF!)</f>
        <v>1</v>
      </c>
      <c r="D101" s="388"/>
      <c r="E101" s="388"/>
      <c r="F101" s="388"/>
      <c r="G101" s="388"/>
      <c r="H101" s="388"/>
      <c r="I101" s="388"/>
      <c r="J101" s="150"/>
      <c r="K101" s="151"/>
      <c r="L101" s="94">
        <f>SUM(L84:L100)</f>
        <v>399.5</v>
      </c>
      <c r="M101" s="94">
        <f>SUM(M84:M100)</f>
        <v>26</v>
      </c>
      <c r="N101" s="94">
        <f>SUM(N84:N100)</f>
        <v>1210</v>
      </c>
      <c r="O101" s="94"/>
      <c r="P101" s="94"/>
      <c r="U101" s="38"/>
      <c r="V101" s="38"/>
    </row>
    <row r="102" spans="1:23" ht="17.25" customHeight="1" x14ac:dyDescent="0.25">
      <c r="K102" s="11"/>
      <c r="L102" s="59"/>
      <c r="U102" s="38"/>
      <c r="V102" s="38"/>
    </row>
    <row r="103" spans="1:23" ht="17.25" customHeight="1" x14ac:dyDescent="0.25">
      <c r="B103" s="221" t="s">
        <v>329</v>
      </c>
      <c r="C103" s="221"/>
      <c r="D103" s="221"/>
      <c r="E103" s="221"/>
      <c r="F103" s="221"/>
      <c r="G103" s="221"/>
      <c r="H103" s="221"/>
      <c r="I103" s="16"/>
      <c r="J103" s="16"/>
      <c r="K103" s="16"/>
      <c r="L103" s="16"/>
      <c r="M103" s="16"/>
      <c r="N103" s="16"/>
      <c r="Q103" s="33"/>
      <c r="R103" s="33"/>
      <c r="S103" s="33"/>
      <c r="T103" s="33"/>
      <c r="U103" s="33"/>
      <c r="V103" s="33"/>
      <c r="W103" s="5"/>
    </row>
    <row r="104" spans="1:23" ht="17.25" customHeight="1" thickBot="1" x14ac:dyDescent="0.3">
      <c r="A104" s="16"/>
      <c r="B104" s="16"/>
      <c r="C104" s="16"/>
      <c r="D104" s="16"/>
      <c r="E104" s="16"/>
      <c r="F104" s="16"/>
      <c r="G104" s="16"/>
      <c r="H104" s="16"/>
      <c r="I104" s="16"/>
      <c r="J104" s="16"/>
      <c r="K104" s="16"/>
      <c r="L104" s="16"/>
      <c r="M104" s="16"/>
      <c r="N104" s="16"/>
      <c r="Q104" s="33"/>
      <c r="R104" s="33"/>
      <c r="S104" s="33"/>
      <c r="T104" s="33"/>
      <c r="U104" s="33"/>
      <c r="V104" s="33"/>
      <c r="W104" s="5"/>
    </row>
    <row r="105" spans="1:23" ht="17.25" customHeight="1" x14ac:dyDescent="0.25">
      <c r="B105" s="377" t="s">
        <v>163</v>
      </c>
      <c r="C105" s="417"/>
      <c r="D105" s="417"/>
      <c r="E105" s="417"/>
      <c r="F105" s="417"/>
      <c r="G105" s="417"/>
      <c r="H105" s="378"/>
      <c r="I105" s="415" t="s">
        <v>24</v>
      </c>
      <c r="J105" s="351" t="s">
        <v>203</v>
      </c>
      <c r="K105" s="352"/>
      <c r="L105" s="352"/>
      <c r="M105" s="352"/>
      <c r="N105" s="353"/>
      <c r="P105" s="49"/>
      <c r="Q105" s="49"/>
      <c r="R105" s="33"/>
      <c r="S105" s="33"/>
      <c r="T105" s="33"/>
      <c r="U105" s="33"/>
      <c r="V105" s="33"/>
      <c r="W105" s="5"/>
    </row>
    <row r="106" spans="1:23" ht="17.25" customHeight="1" x14ac:dyDescent="0.25">
      <c r="B106" s="418"/>
      <c r="C106" s="419"/>
      <c r="D106" s="419"/>
      <c r="E106" s="419"/>
      <c r="F106" s="419"/>
      <c r="G106" s="419"/>
      <c r="H106" s="420"/>
      <c r="I106" s="416"/>
      <c r="J106" s="385" t="s">
        <v>259</v>
      </c>
      <c r="K106" s="381" t="s">
        <v>340</v>
      </c>
      <c r="L106" s="381" t="s">
        <v>341</v>
      </c>
      <c r="M106" s="381" t="s">
        <v>342</v>
      </c>
      <c r="N106" s="349" t="s">
        <v>343</v>
      </c>
      <c r="P106" s="49"/>
      <c r="Q106" s="49"/>
      <c r="R106" s="33"/>
      <c r="S106" s="33"/>
      <c r="T106" s="33"/>
      <c r="U106" s="33"/>
      <c r="V106" s="33"/>
      <c r="W106" s="5"/>
    </row>
    <row r="107" spans="1:23" ht="17.25" customHeight="1" thickBot="1" x14ac:dyDescent="0.3">
      <c r="B107" s="421"/>
      <c r="C107" s="422"/>
      <c r="D107" s="422"/>
      <c r="E107" s="422"/>
      <c r="F107" s="422"/>
      <c r="G107" s="422"/>
      <c r="H107" s="423"/>
      <c r="I107" s="416"/>
      <c r="J107" s="386"/>
      <c r="K107" s="382"/>
      <c r="L107" s="382"/>
      <c r="M107" s="382"/>
      <c r="N107" s="350"/>
      <c r="P107" s="49"/>
      <c r="Q107" s="49"/>
      <c r="R107" s="33"/>
      <c r="S107" s="33"/>
      <c r="T107" s="33"/>
      <c r="U107" s="33"/>
      <c r="V107" s="33"/>
      <c r="W107" s="5"/>
    </row>
    <row r="108" spans="1:23" ht="17.25" customHeight="1" x14ac:dyDescent="0.25">
      <c r="B108" s="411" t="s">
        <v>480</v>
      </c>
      <c r="C108" s="412"/>
      <c r="D108" s="412"/>
      <c r="E108" s="412"/>
      <c r="F108" s="412"/>
      <c r="G108" s="412"/>
      <c r="H108" s="412"/>
      <c r="I108" s="168"/>
      <c r="J108" s="174"/>
      <c r="K108" s="177"/>
      <c r="L108" s="177"/>
      <c r="M108" s="177"/>
      <c r="N108" s="178"/>
      <c r="P108" s="49"/>
      <c r="Q108" s="49"/>
      <c r="R108" s="33"/>
      <c r="S108" s="33"/>
      <c r="T108" s="33"/>
      <c r="U108" s="33"/>
      <c r="V108" s="33"/>
      <c r="W108" s="5"/>
    </row>
    <row r="109" spans="1:23" ht="17.25" customHeight="1" x14ac:dyDescent="0.25">
      <c r="B109" s="413" t="s">
        <v>261</v>
      </c>
      <c r="C109" s="414"/>
      <c r="D109" s="414"/>
      <c r="E109" s="414"/>
      <c r="F109" s="414"/>
      <c r="G109" s="414"/>
      <c r="H109" s="414"/>
      <c r="I109" s="169">
        <v>3</v>
      </c>
      <c r="J109" s="174"/>
      <c r="K109" s="86">
        <v>3</v>
      </c>
      <c r="L109" s="86"/>
      <c r="M109" s="86"/>
      <c r="N109" s="87"/>
      <c r="P109" s="49"/>
      <c r="Q109" s="49"/>
      <c r="R109" s="33"/>
      <c r="S109" s="33"/>
      <c r="T109" s="33"/>
      <c r="U109" s="33"/>
      <c r="V109" s="33"/>
    </row>
    <row r="110" spans="1:23" ht="17.25" customHeight="1" x14ac:dyDescent="0.25">
      <c r="B110" s="346" t="s">
        <v>391</v>
      </c>
      <c r="C110" s="347"/>
      <c r="D110" s="347"/>
      <c r="E110" s="347"/>
      <c r="F110" s="347"/>
      <c r="G110" s="347"/>
      <c r="H110" s="347"/>
      <c r="I110" s="169"/>
      <c r="J110" s="175"/>
      <c r="K110" s="88"/>
      <c r="L110" s="88"/>
      <c r="M110" s="88"/>
      <c r="N110" s="89"/>
      <c r="P110" s="49"/>
      <c r="Q110" s="49"/>
      <c r="R110" s="33"/>
      <c r="S110" s="33"/>
      <c r="T110" s="33"/>
      <c r="U110" s="33"/>
      <c r="V110" s="33"/>
    </row>
    <row r="111" spans="1:23" ht="17.25" customHeight="1" x14ac:dyDescent="0.25">
      <c r="B111" s="346" t="s">
        <v>290</v>
      </c>
      <c r="C111" s="347"/>
      <c r="D111" s="347"/>
      <c r="E111" s="347"/>
      <c r="F111" s="347"/>
      <c r="G111" s="347"/>
      <c r="H111" s="347"/>
      <c r="I111" s="169">
        <v>67</v>
      </c>
      <c r="J111" s="175">
        <v>5</v>
      </c>
      <c r="K111" s="88">
        <v>32</v>
      </c>
      <c r="L111" s="88">
        <v>17</v>
      </c>
      <c r="M111" s="88">
        <v>10</v>
      </c>
      <c r="N111" s="89">
        <v>3</v>
      </c>
      <c r="P111" s="49"/>
      <c r="Q111" s="49"/>
      <c r="R111" s="33"/>
      <c r="S111" s="33"/>
      <c r="T111" s="33"/>
      <c r="U111" s="33"/>
      <c r="V111" s="33"/>
    </row>
    <row r="112" spans="1:23" ht="17.25" customHeight="1" x14ac:dyDescent="0.25">
      <c r="B112" s="346" t="s">
        <v>262</v>
      </c>
      <c r="C112" s="347"/>
      <c r="D112" s="347"/>
      <c r="E112" s="347"/>
      <c r="F112" s="347"/>
      <c r="G112" s="347"/>
      <c r="H112" s="347"/>
      <c r="I112" s="169">
        <v>63</v>
      </c>
      <c r="J112" s="175">
        <v>7</v>
      </c>
      <c r="K112" s="88">
        <v>28</v>
      </c>
      <c r="L112" s="90">
        <v>21</v>
      </c>
      <c r="M112" s="90">
        <v>2</v>
      </c>
      <c r="N112" s="91">
        <v>5</v>
      </c>
      <c r="P112" s="49"/>
      <c r="Q112" s="49"/>
      <c r="R112" s="33"/>
      <c r="S112" s="33"/>
      <c r="T112" s="33"/>
      <c r="U112" s="33"/>
      <c r="V112" s="33"/>
    </row>
    <row r="113" spans="1:22" ht="17.25" customHeight="1" x14ac:dyDescent="0.25">
      <c r="B113" s="346" t="s">
        <v>263</v>
      </c>
      <c r="C113" s="347"/>
      <c r="D113" s="347"/>
      <c r="E113" s="347"/>
      <c r="F113" s="347"/>
      <c r="G113" s="347"/>
      <c r="H113" s="347"/>
      <c r="I113" s="169"/>
      <c r="J113" s="175"/>
      <c r="K113" s="88"/>
      <c r="L113" s="88"/>
      <c r="M113" s="88"/>
      <c r="N113" s="89"/>
      <c r="P113" s="49"/>
      <c r="Q113" s="49"/>
      <c r="R113" s="33"/>
      <c r="S113" s="33"/>
      <c r="T113" s="33"/>
      <c r="U113" s="33"/>
      <c r="V113" s="33"/>
    </row>
    <row r="114" spans="1:22" ht="17.25" customHeight="1" x14ac:dyDescent="0.25">
      <c r="B114" s="346" t="s">
        <v>264</v>
      </c>
      <c r="C114" s="347"/>
      <c r="D114" s="347"/>
      <c r="E114" s="347"/>
      <c r="F114" s="347"/>
      <c r="G114" s="347"/>
      <c r="H114" s="347"/>
      <c r="I114" s="169">
        <v>54</v>
      </c>
      <c r="J114" s="175">
        <v>5</v>
      </c>
      <c r="K114" s="88">
        <v>9</v>
      </c>
      <c r="L114" s="88">
        <v>38</v>
      </c>
      <c r="M114" s="88">
        <v>2</v>
      </c>
      <c r="N114" s="89"/>
      <c r="P114" s="49"/>
      <c r="Q114" s="49"/>
      <c r="R114" s="33"/>
      <c r="S114" s="33"/>
      <c r="T114" s="33"/>
      <c r="U114" s="33"/>
      <c r="V114" s="33"/>
    </row>
    <row r="115" spans="1:22" ht="17.25" customHeight="1" thickBot="1" x14ac:dyDescent="0.3">
      <c r="B115" s="389" t="s">
        <v>265</v>
      </c>
      <c r="C115" s="390"/>
      <c r="D115" s="390"/>
      <c r="E115" s="390"/>
      <c r="F115" s="390"/>
      <c r="G115" s="390"/>
      <c r="H115" s="390"/>
      <c r="I115" s="170"/>
      <c r="J115" s="176"/>
      <c r="K115" s="92"/>
      <c r="L115" s="92"/>
      <c r="M115" s="92"/>
      <c r="N115" s="93"/>
      <c r="P115" s="49"/>
      <c r="Q115" s="49"/>
      <c r="R115" s="33"/>
      <c r="S115" s="33"/>
      <c r="T115" s="33"/>
      <c r="U115" s="33"/>
      <c r="V115" s="33"/>
    </row>
    <row r="116" spans="1:22" ht="17.25" customHeight="1" x14ac:dyDescent="0.25">
      <c r="B116" s="16"/>
      <c r="C116" s="16"/>
      <c r="D116" s="16"/>
      <c r="E116" s="16"/>
      <c r="F116" s="16"/>
      <c r="G116" s="16"/>
      <c r="H116" s="16"/>
      <c r="I116" s="16"/>
      <c r="J116" s="16"/>
      <c r="K116" s="16"/>
      <c r="L116" s="16"/>
      <c r="M116" s="16"/>
      <c r="N116" s="16"/>
      <c r="P116" s="16"/>
      <c r="Q116" s="33"/>
      <c r="R116" s="33"/>
      <c r="S116" s="33"/>
      <c r="T116" s="33"/>
      <c r="U116" s="33"/>
      <c r="V116" s="33"/>
    </row>
    <row r="117" spans="1:22" ht="17.25" customHeight="1" x14ac:dyDescent="0.25">
      <c r="B117" s="323" t="s">
        <v>285</v>
      </c>
      <c r="C117" s="323"/>
      <c r="D117" s="323"/>
      <c r="E117" s="323"/>
      <c r="H117" s="14"/>
      <c r="T117" s="11"/>
      <c r="U117" s="11"/>
    </row>
    <row r="118" spans="1:22" ht="17.25" customHeight="1" thickBot="1" x14ac:dyDescent="0.3">
      <c r="B118" s="6"/>
      <c r="C118" s="6"/>
      <c r="D118" s="6"/>
      <c r="E118" s="6"/>
      <c r="F118" s="6"/>
      <c r="I118" s="6"/>
      <c r="J118" s="14"/>
      <c r="K118" s="14"/>
      <c r="L118" s="345" t="s">
        <v>291</v>
      </c>
      <c r="M118" s="345"/>
      <c r="N118" s="345"/>
    </row>
    <row r="119" spans="1:22" ht="17.25" customHeight="1" x14ac:dyDescent="0.25">
      <c r="B119" s="407" t="s">
        <v>15</v>
      </c>
      <c r="C119" s="408"/>
      <c r="D119" s="408"/>
      <c r="E119" s="408"/>
      <c r="F119" s="408"/>
      <c r="G119" s="408"/>
      <c r="H119" s="408"/>
      <c r="I119" s="409" t="s">
        <v>511</v>
      </c>
      <c r="J119" s="410"/>
      <c r="K119" s="14"/>
      <c r="L119" s="428" t="s">
        <v>559</v>
      </c>
      <c r="M119" s="429"/>
      <c r="N119" s="429"/>
      <c r="O119" s="430"/>
    </row>
    <row r="120" spans="1:22" ht="17.25" customHeight="1" x14ac:dyDescent="0.25">
      <c r="B120" s="346" t="s">
        <v>253</v>
      </c>
      <c r="C120" s="347"/>
      <c r="D120" s="347"/>
      <c r="E120" s="347"/>
      <c r="F120" s="347"/>
      <c r="G120" s="347"/>
      <c r="H120" s="347"/>
      <c r="I120" s="155">
        <v>1</v>
      </c>
      <c r="J120" s="81">
        <v>1537</v>
      </c>
      <c r="K120" s="14"/>
      <c r="L120" s="431"/>
      <c r="M120" s="432"/>
      <c r="N120" s="432"/>
      <c r="O120" s="433"/>
    </row>
    <row r="121" spans="1:22" ht="17.25" customHeight="1" x14ac:dyDescent="0.25">
      <c r="B121" s="413" t="s">
        <v>266</v>
      </c>
      <c r="C121" s="414"/>
      <c r="D121" s="414"/>
      <c r="E121" s="414"/>
      <c r="F121" s="414"/>
      <c r="G121" s="414"/>
      <c r="H121" s="414"/>
      <c r="I121" s="156">
        <v>12</v>
      </c>
      <c r="J121" s="81">
        <v>950</v>
      </c>
      <c r="K121" s="14"/>
      <c r="L121" s="431"/>
      <c r="M121" s="432"/>
      <c r="N121" s="432"/>
      <c r="O121" s="433"/>
    </row>
    <row r="122" spans="1:22" ht="17.25" customHeight="1" x14ac:dyDescent="0.25">
      <c r="B122" s="346" t="s">
        <v>16</v>
      </c>
      <c r="C122" s="347"/>
      <c r="D122" s="347"/>
      <c r="E122" s="347"/>
      <c r="F122" s="347"/>
      <c r="G122" s="347"/>
      <c r="H122" s="347"/>
      <c r="I122" s="442">
        <v>180</v>
      </c>
      <c r="J122" s="443"/>
      <c r="K122" s="14"/>
      <c r="L122" s="431"/>
      <c r="M122" s="432"/>
      <c r="N122" s="432"/>
      <c r="O122" s="433"/>
    </row>
    <row r="123" spans="1:22" s="154" customFormat="1" ht="17.25" customHeight="1" x14ac:dyDescent="0.25">
      <c r="A123" s="152"/>
      <c r="B123" s="346" t="s">
        <v>442</v>
      </c>
      <c r="C123" s="347"/>
      <c r="D123" s="347"/>
      <c r="E123" s="347"/>
      <c r="F123" s="347"/>
      <c r="G123" s="347"/>
      <c r="H123" s="347"/>
      <c r="I123" s="354"/>
      <c r="J123" s="355"/>
      <c r="K123" s="153"/>
      <c r="L123" s="431"/>
      <c r="M123" s="432"/>
      <c r="N123" s="432"/>
      <c r="O123" s="433"/>
    </row>
    <row r="124" spans="1:22" ht="17.25" customHeight="1" x14ac:dyDescent="0.25">
      <c r="B124" s="413" t="s">
        <v>17</v>
      </c>
      <c r="C124" s="414"/>
      <c r="D124" s="414"/>
      <c r="E124" s="414"/>
      <c r="F124" s="414"/>
      <c r="G124" s="414"/>
      <c r="H124" s="414"/>
      <c r="I124" s="440"/>
      <c r="J124" s="441"/>
      <c r="K124" s="14"/>
      <c r="L124" s="431"/>
      <c r="M124" s="432"/>
      <c r="N124" s="432"/>
      <c r="O124" s="433"/>
    </row>
    <row r="125" spans="1:22" ht="17.25" customHeight="1" x14ac:dyDescent="0.25">
      <c r="B125" s="346" t="s">
        <v>181</v>
      </c>
      <c r="C125" s="347"/>
      <c r="D125" s="347"/>
      <c r="E125" s="347"/>
      <c r="F125" s="347"/>
      <c r="G125" s="347"/>
      <c r="H125" s="347"/>
      <c r="I125" s="155"/>
      <c r="J125" s="81"/>
      <c r="K125" s="14"/>
      <c r="L125" s="431"/>
      <c r="M125" s="432"/>
      <c r="N125" s="432"/>
      <c r="O125" s="433"/>
    </row>
    <row r="126" spans="1:22" ht="17.25" customHeight="1" x14ac:dyDescent="0.25">
      <c r="B126" s="346" t="s">
        <v>18</v>
      </c>
      <c r="C126" s="347"/>
      <c r="D126" s="347"/>
      <c r="E126" s="347"/>
      <c r="F126" s="347"/>
      <c r="G126" s="347"/>
      <c r="H126" s="347"/>
      <c r="I126" s="157"/>
      <c r="J126" s="82"/>
      <c r="K126" s="14"/>
      <c r="L126" s="431"/>
      <c r="M126" s="432"/>
      <c r="N126" s="432"/>
      <c r="O126" s="433"/>
    </row>
    <row r="127" spans="1:22" ht="17.25" customHeight="1" x14ac:dyDescent="0.25">
      <c r="B127" s="346" t="s">
        <v>162</v>
      </c>
      <c r="C127" s="347"/>
      <c r="D127" s="347"/>
      <c r="E127" s="347"/>
      <c r="F127" s="347"/>
      <c r="G127" s="347"/>
      <c r="H127" s="347"/>
      <c r="I127" s="566"/>
      <c r="J127" s="567"/>
      <c r="K127" s="14"/>
      <c r="L127" s="431"/>
      <c r="M127" s="432"/>
      <c r="N127" s="432"/>
      <c r="O127" s="433"/>
    </row>
    <row r="128" spans="1:22" ht="17.25" customHeight="1" x14ac:dyDescent="0.25">
      <c r="B128" s="346" t="s">
        <v>267</v>
      </c>
      <c r="C128" s="347"/>
      <c r="D128" s="347"/>
      <c r="E128" s="347"/>
      <c r="F128" s="347"/>
      <c r="G128" s="347"/>
      <c r="H128" s="347"/>
      <c r="I128" s="155"/>
      <c r="J128" s="81"/>
      <c r="K128" s="14"/>
      <c r="L128" s="431"/>
      <c r="M128" s="432"/>
      <c r="N128" s="432"/>
      <c r="O128" s="433"/>
    </row>
    <row r="129" spans="2:15" ht="17.25" customHeight="1" x14ac:dyDescent="0.25">
      <c r="B129" s="346" t="s">
        <v>209</v>
      </c>
      <c r="C129" s="347"/>
      <c r="D129" s="347"/>
      <c r="E129" s="347"/>
      <c r="F129" s="347"/>
      <c r="G129" s="347"/>
      <c r="H129" s="347"/>
      <c r="I129" s="155"/>
      <c r="J129" s="81"/>
      <c r="K129" s="14"/>
      <c r="L129" s="431"/>
      <c r="M129" s="432"/>
      <c r="N129" s="432"/>
      <c r="O129" s="433"/>
    </row>
    <row r="130" spans="2:15" ht="17.25" customHeight="1" x14ac:dyDescent="0.25">
      <c r="B130" s="346" t="s">
        <v>268</v>
      </c>
      <c r="C130" s="347"/>
      <c r="D130" s="347"/>
      <c r="E130" s="347"/>
      <c r="F130" s="347"/>
      <c r="G130" s="347"/>
      <c r="H130" s="347"/>
      <c r="I130" s="442">
        <v>0</v>
      </c>
      <c r="J130" s="443"/>
      <c r="K130" s="14"/>
      <c r="L130" s="431"/>
      <c r="M130" s="432"/>
      <c r="N130" s="432"/>
      <c r="O130" s="433"/>
    </row>
    <row r="131" spans="2:15" ht="17.25" customHeight="1" x14ac:dyDescent="0.25">
      <c r="B131" s="346" t="s">
        <v>220</v>
      </c>
      <c r="C131" s="347"/>
      <c r="D131" s="347"/>
      <c r="E131" s="347"/>
      <c r="F131" s="347"/>
      <c r="G131" s="347"/>
      <c r="H131" s="347"/>
      <c r="I131" s="155">
        <v>0</v>
      </c>
      <c r="J131" s="81"/>
      <c r="K131" s="14"/>
      <c r="L131" s="431"/>
      <c r="M131" s="432"/>
      <c r="N131" s="432"/>
      <c r="O131" s="433"/>
    </row>
    <row r="132" spans="2:15" ht="17.25" customHeight="1" x14ac:dyDescent="0.25">
      <c r="B132" s="346" t="s">
        <v>316</v>
      </c>
      <c r="C132" s="347"/>
      <c r="D132" s="347"/>
      <c r="E132" s="347"/>
      <c r="F132" s="347"/>
      <c r="G132" s="347"/>
      <c r="H132" s="347"/>
      <c r="I132" s="155">
        <v>0</v>
      </c>
      <c r="J132" s="81"/>
      <c r="K132" s="14"/>
      <c r="L132" s="431"/>
      <c r="M132" s="432"/>
      <c r="N132" s="432"/>
      <c r="O132" s="433"/>
    </row>
    <row r="133" spans="2:15" ht="17.25" customHeight="1" x14ac:dyDescent="0.25">
      <c r="B133" s="346" t="s">
        <v>235</v>
      </c>
      <c r="C133" s="347"/>
      <c r="D133" s="347"/>
      <c r="E133" s="347"/>
      <c r="F133" s="347"/>
      <c r="G133" s="347"/>
      <c r="H133" s="347"/>
      <c r="I133" s="155" t="s">
        <v>160</v>
      </c>
      <c r="J133" s="81"/>
      <c r="K133" s="14"/>
      <c r="L133" s="431"/>
      <c r="M133" s="432"/>
      <c r="N133" s="432"/>
      <c r="O133" s="433"/>
    </row>
    <row r="134" spans="2:15" ht="17.25" customHeight="1" x14ac:dyDescent="0.25">
      <c r="B134" s="346" t="s">
        <v>19</v>
      </c>
      <c r="C134" s="347"/>
      <c r="D134" s="347"/>
      <c r="E134" s="347"/>
      <c r="F134" s="347"/>
      <c r="G134" s="347"/>
      <c r="H134" s="347"/>
      <c r="I134" s="383"/>
      <c r="J134" s="384"/>
      <c r="K134" s="14"/>
      <c r="L134" s="431"/>
      <c r="M134" s="432"/>
      <c r="N134" s="432"/>
      <c r="O134" s="433"/>
    </row>
    <row r="135" spans="2:15" ht="17.25" customHeight="1" x14ac:dyDescent="0.25">
      <c r="B135" s="346" t="s">
        <v>20</v>
      </c>
      <c r="C135" s="347"/>
      <c r="D135" s="347"/>
      <c r="E135" s="347"/>
      <c r="F135" s="347"/>
      <c r="G135" s="347"/>
      <c r="H135" s="347"/>
      <c r="I135" s="294" t="s">
        <v>160</v>
      </c>
      <c r="J135" s="295"/>
      <c r="K135" s="14"/>
      <c r="L135" s="431"/>
      <c r="M135" s="432"/>
      <c r="N135" s="432"/>
      <c r="O135" s="433"/>
    </row>
    <row r="136" spans="2:15" ht="17.25" customHeight="1" x14ac:dyDescent="0.25">
      <c r="B136" s="346" t="s">
        <v>21</v>
      </c>
      <c r="C136" s="347"/>
      <c r="D136" s="347"/>
      <c r="E136" s="347"/>
      <c r="F136" s="347"/>
      <c r="G136" s="347"/>
      <c r="H136" s="347"/>
      <c r="I136" s="294" t="s">
        <v>160</v>
      </c>
      <c r="J136" s="295"/>
      <c r="K136" s="14"/>
      <c r="L136" s="431"/>
      <c r="M136" s="432"/>
      <c r="N136" s="432"/>
      <c r="O136" s="433"/>
    </row>
    <row r="137" spans="2:15" ht="17.25" customHeight="1" x14ac:dyDescent="0.25">
      <c r="B137" s="346" t="s">
        <v>22</v>
      </c>
      <c r="C137" s="347"/>
      <c r="D137" s="347"/>
      <c r="E137" s="347"/>
      <c r="F137" s="347"/>
      <c r="G137" s="347"/>
      <c r="H137" s="347"/>
      <c r="I137" s="294" t="s">
        <v>160</v>
      </c>
      <c r="J137" s="295"/>
      <c r="K137" s="14"/>
      <c r="L137" s="431"/>
      <c r="M137" s="432"/>
      <c r="N137" s="432"/>
      <c r="O137" s="433"/>
    </row>
    <row r="138" spans="2:15" ht="17.25" customHeight="1" x14ac:dyDescent="0.25">
      <c r="B138" s="327" t="s">
        <v>23</v>
      </c>
      <c r="C138" s="328"/>
      <c r="D138" s="328"/>
      <c r="E138" s="328"/>
      <c r="F138" s="328"/>
      <c r="G138" s="328"/>
      <c r="H138" s="328"/>
      <c r="I138" s="294" t="s">
        <v>160</v>
      </c>
      <c r="J138" s="295"/>
      <c r="K138" s="14"/>
      <c r="L138" s="431"/>
      <c r="M138" s="432"/>
      <c r="N138" s="432"/>
      <c r="O138" s="433"/>
    </row>
    <row r="139" spans="2:15" ht="17.25" customHeight="1" x14ac:dyDescent="0.25">
      <c r="B139" s="514" t="s">
        <v>377</v>
      </c>
      <c r="C139" s="515"/>
      <c r="D139" s="515"/>
      <c r="E139" s="515"/>
      <c r="F139" s="515"/>
      <c r="G139" s="515"/>
      <c r="H139" s="515"/>
      <c r="I139" s="294" t="s">
        <v>161</v>
      </c>
      <c r="J139" s="295"/>
      <c r="K139" s="14"/>
      <c r="L139" s="431"/>
      <c r="M139" s="432"/>
      <c r="N139" s="432"/>
      <c r="O139" s="433"/>
    </row>
    <row r="140" spans="2:15" ht="17.25" customHeight="1" x14ac:dyDescent="0.25">
      <c r="B140" s="346" t="s">
        <v>225</v>
      </c>
      <c r="C140" s="347"/>
      <c r="D140" s="347"/>
      <c r="E140" s="347"/>
      <c r="F140" s="347"/>
      <c r="G140" s="347"/>
      <c r="H140" s="347"/>
      <c r="I140" s="158"/>
      <c r="J140" s="83"/>
      <c r="K140" s="14"/>
      <c r="L140" s="431"/>
      <c r="M140" s="432"/>
      <c r="N140" s="432"/>
      <c r="O140" s="433"/>
    </row>
    <row r="141" spans="2:15" ht="17.25" customHeight="1" x14ac:dyDescent="0.25">
      <c r="B141" s="346" t="s">
        <v>217</v>
      </c>
      <c r="C141" s="347"/>
      <c r="D141" s="347"/>
      <c r="E141" s="347"/>
      <c r="F141" s="347"/>
      <c r="G141" s="347"/>
      <c r="H141" s="347"/>
      <c r="I141" s="157"/>
      <c r="J141" s="82"/>
      <c r="K141" s="14"/>
      <c r="L141" s="431"/>
      <c r="M141" s="432"/>
      <c r="N141" s="432"/>
      <c r="O141" s="433"/>
    </row>
    <row r="142" spans="2:15" ht="17.25" customHeight="1" x14ac:dyDescent="0.25">
      <c r="B142" s="346" t="s">
        <v>379</v>
      </c>
      <c r="C142" s="347"/>
      <c r="D142" s="347"/>
      <c r="E142" s="347"/>
      <c r="F142" s="347"/>
      <c r="G142" s="347"/>
      <c r="H142" s="347"/>
      <c r="I142" s="159"/>
      <c r="J142" s="84"/>
      <c r="K142" s="14"/>
      <c r="L142" s="431"/>
      <c r="M142" s="432"/>
      <c r="N142" s="432"/>
      <c r="O142" s="433"/>
    </row>
    <row r="143" spans="2:15" ht="17.25" customHeight="1" thickBot="1" x14ac:dyDescent="0.3">
      <c r="B143" s="389" t="s">
        <v>380</v>
      </c>
      <c r="C143" s="390"/>
      <c r="D143" s="390"/>
      <c r="E143" s="390"/>
      <c r="F143" s="390"/>
      <c r="G143" s="390"/>
      <c r="H143" s="390"/>
      <c r="I143" s="160"/>
      <c r="J143" s="85"/>
      <c r="K143" s="14"/>
      <c r="L143" s="434"/>
      <c r="M143" s="435"/>
      <c r="N143" s="435"/>
      <c r="O143" s="436"/>
    </row>
    <row r="144" spans="2:15" ht="17.25" customHeight="1" x14ac:dyDescent="0.25">
      <c r="B144" s="23"/>
      <c r="C144" s="23"/>
      <c r="D144" s="23"/>
      <c r="E144" s="23"/>
      <c r="F144" s="23"/>
      <c r="G144" s="23"/>
      <c r="H144" s="14"/>
      <c r="I144" s="14"/>
    </row>
    <row r="145" spans="2:22" ht="17.25" customHeight="1" x14ac:dyDescent="0.25">
      <c r="B145" s="358" t="s">
        <v>398</v>
      </c>
      <c r="C145" s="358"/>
      <c r="D145" s="358"/>
      <c r="E145" s="358"/>
      <c r="F145" s="358"/>
      <c r="G145" s="358"/>
      <c r="H145" s="358"/>
      <c r="I145" s="358"/>
      <c r="J145" s="358"/>
      <c r="K145" s="358"/>
      <c r="L145" s="358"/>
      <c r="M145" s="358"/>
      <c r="N145" s="358"/>
      <c r="O145" s="358"/>
      <c r="P145" s="358"/>
      <c r="Q145" s="358"/>
      <c r="R145" s="358"/>
      <c r="S145" s="358"/>
    </row>
    <row r="146" spans="2:22" ht="17.25" customHeight="1" x14ac:dyDescent="0.25">
      <c r="B146" s="358"/>
      <c r="C146" s="358"/>
      <c r="D146" s="358"/>
      <c r="E146" s="358"/>
      <c r="F146" s="358"/>
      <c r="G146" s="358"/>
      <c r="H146" s="358"/>
      <c r="I146" s="358"/>
      <c r="J146" s="358"/>
      <c r="K146" s="358"/>
      <c r="L146" s="358"/>
      <c r="M146" s="358"/>
      <c r="N146" s="358"/>
      <c r="O146" s="358"/>
      <c r="P146" s="358"/>
      <c r="Q146" s="358"/>
      <c r="R146" s="358"/>
      <c r="S146" s="358"/>
    </row>
    <row r="147" spans="2:22" s="20" customFormat="1" ht="17.25" customHeight="1" x14ac:dyDescent="0.25">
      <c r="B147" s="5"/>
      <c r="C147" s="5"/>
      <c r="D147" s="5"/>
      <c r="E147" s="5"/>
      <c r="F147" s="5"/>
      <c r="G147" s="5"/>
      <c r="H147" s="5"/>
      <c r="I147" s="5"/>
      <c r="J147" s="5"/>
      <c r="K147" s="5"/>
      <c r="L147" s="5"/>
      <c r="M147" s="5"/>
      <c r="N147" s="5"/>
      <c r="O147" s="5"/>
      <c r="P147" s="5"/>
      <c r="Q147" s="5"/>
      <c r="R147" s="5"/>
      <c r="S147" s="5"/>
      <c r="T147"/>
      <c r="U147"/>
      <c r="V147"/>
    </row>
    <row r="148" spans="2:22" s="20" customFormat="1" ht="17.25" customHeight="1" x14ac:dyDescent="0.25">
      <c r="B148" s="323" t="s">
        <v>330</v>
      </c>
      <c r="C148" s="323"/>
      <c r="D148" s="323"/>
      <c r="E148" s="323"/>
      <c r="F148" s="323"/>
      <c r="G148" s="22"/>
      <c r="H148" s="22"/>
      <c r="I148" s="22"/>
      <c r="J148" s="22"/>
      <c r="K148" s="22"/>
      <c r="L148" s="5"/>
      <c r="M148" s="5"/>
      <c r="N148" s="5"/>
      <c r="O148" s="5"/>
      <c r="P148" s="5"/>
      <c r="Q148" s="5"/>
      <c r="R148" s="5"/>
      <c r="S148" s="5"/>
      <c r="T148"/>
      <c r="U148"/>
      <c r="V148"/>
    </row>
    <row r="149" spans="2:22" s="20" customFormat="1" ht="17.25" customHeight="1" thickBot="1" x14ac:dyDescent="0.3">
      <c r="B149" s="22"/>
      <c r="C149" s="22"/>
      <c r="D149" s="22"/>
      <c r="E149" s="22"/>
      <c r="F149" s="22"/>
      <c r="G149" s="22"/>
      <c r="H149" s="22"/>
      <c r="I149" s="22"/>
      <c r="J149" s="22"/>
      <c r="K149" s="22"/>
      <c r="L149" s="5"/>
      <c r="M149" s="5"/>
      <c r="N149" s="5"/>
      <c r="O149" s="5"/>
      <c r="P149" s="5"/>
      <c r="Q149" s="5"/>
      <c r="R149" s="5"/>
      <c r="S149" s="5"/>
      <c r="T149"/>
      <c r="U149"/>
      <c r="V149"/>
    </row>
    <row r="150" spans="2:22" s="20" customFormat="1" ht="17.25" customHeight="1" thickBot="1" x14ac:dyDescent="0.3">
      <c r="B150" s="300" t="s">
        <v>271</v>
      </c>
      <c r="C150" s="301"/>
      <c r="D150" s="301"/>
      <c r="E150" s="301"/>
      <c r="F150" s="301"/>
      <c r="G150" s="301"/>
      <c r="H150" s="301"/>
      <c r="I150" s="301"/>
      <c r="J150" s="301"/>
      <c r="K150" s="301"/>
      <c r="L150" s="301"/>
      <c r="M150" s="301"/>
      <c r="N150" s="301"/>
      <c r="O150" s="301"/>
      <c r="P150" s="301"/>
      <c r="Q150" s="301"/>
      <c r="R150" s="301"/>
      <c r="S150" s="301"/>
      <c r="T150" s="302"/>
      <c r="U150" s="36"/>
      <c r="V150" s="36"/>
    </row>
    <row r="151" spans="2:22" s="20" customFormat="1" ht="17.25" customHeight="1" thickBot="1" x14ac:dyDescent="0.3">
      <c r="B151" s="66" t="s">
        <v>269</v>
      </c>
      <c r="C151" s="303" t="s">
        <v>304</v>
      </c>
      <c r="D151" s="444"/>
      <c r="E151" s="444"/>
      <c r="F151" s="444"/>
      <c r="G151" s="444"/>
      <c r="H151" s="444"/>
      <c r="I151" s="445"/>
      <c r="J151" s="303" t="s">
        <v>270</v>
      </c>
      <c r="K151" s="444"/>
      <c r="L151" s="444"/>
      <c r="M151" s="444"/>
      <c r="N151" s="445"/>
      <c r="O151" s="303" t="s">
        <v>331</v>
      </c>
      <c r="P151" s="444"/>
      <c r="Q151" s="444"/>
      <c r="R151" s="444"/>
      <c r="S151" s="444"/>
      <c r="T151" s="445"/>
      <c r="U151" s="36"/>
      <c r="V151" s="36"/>
    </row>
    <row r="152" spans="2:22" s="20" customFormat="1" ht="17.25" customHeight="1" x14ac:dyDescent="0.25">
      <c r="B152" s="196">
        <v>44538</v>
      </c>
      <c r="C152" s="277" t="s">
        <v>531</v>
      </c>
      <c r="D152" s="278"/>
      <c r="E152" s="278"/>
      <c r="F152" s="278"/>
      <c r="G152" s="278"/>
      <c r="H152" s="278"/>
      <c r="I152" s="279"/>
      <c r="J152" s="510" t="s">
        <v>532</v>
      </c>
      <c r="K152" s="255"/>
      <c r="L152" s="255"/>
      <c r="M152" s="255"/>
      <c r="N152" s="256"/>
      <c r="O152" s="312" t="s">
        <v>533</v>
      </c>
      <c r="P152" s="313"/>
      <c r="Q152" s="313"/>
      <c r="R152" s="313"/>
      <c r="S152" s="313"/>
      <c r="T152" s="314"/>
    </row>
    <row r="153" spans="2:22" s="20" customFormat="1" ht="17.25" customHeight="1" x14ac:dyDescent="0.25">
      <c r="B153" s="200">
        <v>44692</v>
      </c>
      <c r="C153" s="207" t="s">
        <v>534</v>
      </c>
      <c r="D153" s="208"/>
      <c r="E153" s="208"/>
      <c r="F153" s="208"/>
      <c r="G153" s="208"/>
      <c r="H153" s="208"/>
      <c r="I153" s="208"/>
      <c r="J153" s="276" t="s">
        <v>532</v>
      </c>
      <c r="K153" s="208"/>
      <c r="L153" s="208"/>
      <c r="M153" s="208"/>
      <c r="N153" s="280"/>
      <c r="O153" s="316" t="s">
        <v>535</v>
      </c>
      <c r="P153" s="316"/>
      <c r="Q153" s="316"/>
      <c r="R153" s="316"/>
      <c r="S153" s="316"/>
      <c r="T153" s="317"/>
    </row>
    <row r="154" spans="2:22" s="20" customFormat="1" ht="17.25" customHeight="1" x14ac:dyDescent="0.25">
      <c r="B154" s="200">
        <v>44713</v>
      </c>
      <c r="C154" s="207" t="s">
        <v>537</v>
      </c>
      <c r="D154" s="208"/>
      <c r="E154" s="208"/>
      <c r="F154" s="208"/>
      <c r="G154" s="208"/>
      <c r="H154" s="208"/>
      <c r="I154" s="209"/>
      <c r="J154" s="257" t="s">
        <v>532</v>
      </c>
      <c r="K154" s="258"/>
      <c r="L154" s="258"/>
      <c r="M154" s="258"/>
      <c r="N154" s="259"/>
      <c r="O154" s="315" t="s">
        <v>536</v>
      </c>
      <c r="P154" s="316"/>
      <c r="Q154" s="316"/>
      <c r="R154" s="316"/>
      <c r="S154" s="316"/>
      <c r="T154" s="317"/>
    </row>
    <row r="155" spans="2:22" s="20" customFormat="1" ht="17.25" customHeight="1" x14ac:dyDescent="0.25">
      <c r="B155" s="200">
        <v>44667</v>
      </c>
      <c r="C155" s="207" t="s">
        <v>540</v>
      </c>
      <c r="D155" s="208"/>
      <c r="E155" s="208"/>
      <c r="F155" s="208"/>
      <c r="G155" s="208"/>
      <c r="H155" s="208"/>
      <c r="I155" s="209"/>
      <c r="J155" s="207" t="s">
        <v>541</v>
      </c>
      <c r="K155" s="208"/>
      <c r="L155" s="208"/>
      <c r="M155" s="208"/>
      <c r="N155" s="209"/>
      <c r="O155" s="315" t="s">
        <v>542</v>
      </c>
      <c r="P155" s="316"/>
      <c r="Q155" s="316"/>
      <c r="R155" s="316"/>
      <c r="S155" s="316"/>
      <c r="T155" s="317"/>
    </row>
    <row r="156" spans="2:22" s="20" customFormat="1" ht="17.25" customHeight="1" x14ac:dyDescent="0.25">
      <c r="B156" s="200"/>
      <c r="C156" s="207"/>
      <c r="D156" s="208"/>
      <c r="E156" s="208"/>
      <c r="F156" s="208"/>
      <c r="G156" s="208"/>
      <c r="H156" s="208"/>
      <c r="I156" s="209"/>
      <c r="J156" s="276"/>
      <c r="K156" s="208"/>
      <c r="L156" s="208"/>
      <c r="M156" s="208"/>
      <c r="N156" s="280"/>
      <c r="O156" s="315"/>
      <c r="P156" s="316"/>
      <c r="Q156" s="316"/>
      <c r="R156" s="316"/>
      <c r="S156" s="316"/>
      <c r="T156" s="317"/>
    </row>
    <row r="157" spans="2:22" s="20" customFormat="1" ht="17.25" customHeight="1" x14ac:dyDescent="0.25">
      <c r="B157" s="200"/>
      <c r="C157" s="207"/>
      <c r="D157" s="208"/>
      <c r="E157" s="208"/>
      <c r="F157" s="208"/>
      <c r="G157" s="208"/>
      <c r="H157" s="208"/>
      <c r="I157" s="209"/>
      <c r="J157" s="207"/>
      <c r="K157" s="208"/>
      <c r="L157" s="208"/>
      <c r="M157" s="208"/>
      <c r="N157" s="209"/>
      <c r="O157" s="315"/>
      <c r="P157" s="316"/>
      <c r="Q157" s="316"/>
      <c r="R157" s="316"/>
      <c r="S157" s="316"/>
      <c r="T157" s="317"/>
    </row>
    <row r="158" spans="2:22" s="20" customFormat="1" ht="17.25" customHeight="1" x14ac:dyDescent="0.25">
      <c r="B158" s="200"/>
      <c r="C158" s="207"/>
      <c r="D158" s="208"/>
      <c r="E158" s="208"/>
      <c r="F158" s="208"/>
      <c r="G158" s="208"/>
      <c r="H158" s="208"/>
      <c r="I158" s="208"/>
      <c r="J158" s="276"/>
      <c r="K158" s="208"/>
      <c r="L158" s="208"/>
      <c r="M158" s="208"/>
      <c r="N158" s="280"/>
      <c r="O158" s="316"/>
      <c r="P158" s="316"/>
      <c r="Q158" s="316"/>
      <c r="R158" s="316"/>
      <c r="S158" s="316"/>
      <c r="T158" s="317"/>
    </row>
    <row r="159" spans="2:22" s="20" customFormat="1" ht="17.25" customHeight="1" x14ac:dyDescent="0.25">
      <c r="B159" s="200"/>
      <c r="C159" s="207"/>
      <c r="D159" s="208"/>
      <c r="E159" s="208"/>
      <c r="F159" s="208"/>
      <c r="G159" s="208"/>
      <c r="H159" s="208"/>
      <c r="I159" s="209"/>
      <c r="J159" s="437"/>
      <c r="K159" s="438"/>
      <c r="L159" s="438"/>
      <c r="M159" s="438"/>
      <c r="N159" s="439"/>
      <c r="O159" s="315"/>
      <c r="P159" s="316"/>
      <c r="Q159" s="316"/>
      <c r="R159" s="316"/>
      <c r="S159" s="316"/>
      <c r="T159" s="317"/>
    </row>
    <row r="160" spans="2:22" s="20" customFormat="1" ht="17.25" customHeight="1" x14ac:dyDescent="0.25">
      <c r="B160" s="200"/>
      <c r="C160" s="207" t="s">
        <v>512</v>
      </c>
      <c r="D160" s="208"/>
      <c r="E160" s="208"/>
      <c r="F160" s="208"/>
      <c r="G160" s="208"/>
      <c r="H160" s="208"/>
      <c r="I160" s="209"/>
      <c r="J160" s="207"/>
      <c r="K160" s="208"/>
      <c r="L160" s="208"/>
      <c r="M160" s="208"/>
      <c r="N160" s="209"/>
      <c r="O160" s="315"/>
      <c r="P160" s="316"/>
      <c r="Q160" s="316"/>
      <c r="R160" s="316"/>
      <c r="S160" s="316"/>
      <c r="T160" s="317"/>
    </row>
    <row r="161" spans="2:22" s="20" customFormat="1" ht="17.25" customHeight="1" x14ac:dyDescent="0.25">
      <c r="B161" s="197"/>
      <c r="C161" s="207"/>
      <c r="D161" s="208"/>
      <c r="E161" s="208"/>
      <c r="F161" s="208"/>
      <c r="G161" s="208"/>
      <c r="H161" s="208"/>
      <c r="I161" s="209"/>
      <c r="J161" s="207"/>
      <c r="K161" s="208"/>
      <c r="L161" s="208"/>
      <c r="M161" s="208"/>
      <c r="N161" s="209"/>
      <c r="O161" s="315"/>
      <c r="P161" s="316"/>
      <c r="Q161" s="316"/>
      <c r="R161" s="316"/>
      <c r="S161" s="316"/>
      <c r="T161" s="317"/>
    </row>
    <row r="162" spans="2:22" s="20" customFormat="1" ht="17.25" customHeight="1" x14ac:dyDescent="0.25">
      <c r="B162" s="197"/>
      <c r="C162" s="207"/>
      <c r="D162" s="208"/>
      <c r="E162" s="208"/>
      <c r="F162" s="208"/>
      <c r="G162" s="208"/>
      <c r="H162" s="208"/>
      <c r="I162" s="209"/>
      <c r="J162" s="207"/>
      <c r="K162" s="208"/>
      <c r="L162" s="208"/>
      <c r="M162" s="208"/>
      <c r="N162" s="209"/>
      <c r="O162" s="316"/>
      <c r="P162" s="316"/>
      <c r="Q162" s="316"/>
      <c r="R162" s="316"/>
      <c r="S162" s="316"/>
      <c r="T162" s="317"/>
    </row>
    <row r="163" spans="2:22" s="20" customFormat="1" ht="17.25" customHeight="1" thickBot="1" x14ac:dyDescent="0.3">
      <c r="B163" s="199"/>
      <c r="C163" s="207"/>
      <c r="D163" s="208"/>
      <c r="E163" s="208"/>
      <c r="F163" s="208"/>
      <c r="G163" s="208"/>
      <c r="H163" s="208"/>
      <c r="I163" s="209"/>
      <c r="J163" s="207"/>
      <c r="K163" s="208"/>
      <c r="L163" s="208"/>
      <c r="M163" s="208"/>
      <c r="N163" s="209"/>
      <c r="O163" s="319"/>
      <c r="P163" s="320"/>
      <c r="Q163" s="320"/>
      <c r="R163" s="320"/>
      <c r="S163" s="320"/>
      <c r="T163" s="321"/>
    </row>
    <row r="164" spans="2:22" s="20" customFormat="1" ht="17.25" customHeight="1" thickBot="1" x14ac:dyDescent="0.3">
      <c r="B164" s="36"/>
      <c r="C164" s="36"/>
      <c r="D164" s="36"/>
      <c r="E164" s="36"/>
      <c r="F164" s="36"/>
      <c r="G164" s="36"/>
      <c r="H164" s="36"/>
      <c r="I164" s="36"/>
      <c r="J164" s="36"/>
      <c r="K164" s="36"/>
      <c r="L164" s="36"/>
      <c r="M164" s="36"/>
      <c r="N164" s="36"/>
      <c r="O164" s="36"/>
      <c r="P164" s="36"/>
      <c r="Q164" s="36"/>
      <c r="R164" s="36"/>
      <c r="S164" s="36"/>
    </row>
    <row r="165" spans="2:22" s="20" customFormat="1" ht="17.25" customHeight="1" thickBot="1" x14ac:dyDescent="0.3">
      <c r="B165" s="300" t="s">
        <v>272</v>
      </c>
      <c r="C165" s="301"/>
      <c r="D165" s="301"/>
      <c r="E165" s="301"/>
      <c r="F165" s="301"/>
      <c r="G165" s="301"/>
      <c r="H165" s="301"/>
      <c r="I165" s="301"/>
      <c r="J165" s="301"/>
      <c r="K165" s="301"/>
      <c r="L165" s="301"/>
      <c r="M165" s="301"/>
      <c r="N165" s="301"/>
      <c r="O165" s="301"/>
      <c r="P165" s="301"/>
      <c r="Q165" s="301"/>
      <c r="R165" s="301"/>
      <c r="S165" s="301"/>
      <c r="T165" s="302"/>
      <c r="U165" s="36"/>
      <c r="V165" s="36"/>
    </row>
    <row r="166" spans="2:22" s="20" customFormat="1" ht="17.25" customHeight="1" thickBot="1" x14ac:dyDescent="0.3">
      <c r="B166" s="66" t="s">
        <v>269</v>
      </c>
      <c r="C166" s="303" t="s">
        <v>304</v>
      </c>
      <c r="D166" s="444"/>
      <c r="E166" s="444"/>
      <c r="F166" s="444"/>
      <c r="G166" s="444"/>
      <c r="H166" s="444"/>
      <c r="I166" s="445"/>
      <c r="J166" s="303" t="s">
        <v>270</v>
      </c>
      <c r="K166" s="444"/>
      <c r="L166" s="444"/>
      <c r="M166" s="444"/>
      <c r="N166" s="445"/>
      <c r="O166" s="303" t="s">
        <v>331</v>
      </c>
      <c r="P166" s="444"/>
      <c r="Q166" s="444"/>
      <c r="R166" s="444"/>
      <c r="S166" s="444"/>
      <c r="T166" s="445"/>
      <c r="U166" s="36"/>
      <c r="V166" s="36"/>
    </row>
    <row r="167" spans="2:22" s="20" customFormat="1" ht="17.25" customHeight="1" x14ac:dyDescent="0.25">
      <c r="B167" s="196" t="s">
        <v>546</v>
      </c>
      <c r="C167" s="277" t="s">
        <v>547</v>
      </c>
      <c r="D167" s="278"/>
      <c r="E167" s="278"/>
      <c r="F167" s="278"/>
      <c r="G167" s="278"/>
      <c r="H167" s="278"/>
      <c r="I167" s="279"/>
      <c r="J167" s="510" t="s">
        <v>545</v>
      </c>
      <c r="K167" s="255"/>
      <c r="L167" s="255"/>
      <c r="M167" s="255"/>
      <c r="N167" s="256"/>
      <c r="O167" s="312" t="s">
        <v>550</v>
      </c>
      <c r="P167" s="313"/>
      <c r="Q167" s="313"/>
      <c r="R167" s="313"/>
      <c r="S167" s="313"/>
      <c r="T167" s="314"/>
      <c r="U167" s="36"/>
      <c r="V167" s="36"/>
    </row>
    <row r="168" spans="2:22" s="20" customFormat="1" ht="17.25" customHeight="1" thickBot="1" x14ac:dyDescent="0.3">
      <c r="B168" s="200">
        <v>44550</v>
      </c>
      <c r="C168" s="207" t="s">
        <v>548</v>
      </c>
      <c r="D168" s="208"/>
      <c r="E168" s="208"/>
      <c r="F168" s="208"/>
      <c r="G168" s="208"/>
      <c r="H168" s="208"/>
      <c r="I168" s="208"/>
      <c r="J168" s="276" t="s">
        <v>541</v>
      </c>
      <c r="K168" s="208"/>
      <c r="L168" s="208"/>
      <c r="M168" s="208"/>
      <c r="N168" s="280"/>
      <c r="O168" s="316" t="s">
        <v>549</v>
      </c>
      <c r="P168" s="316"/>
      <c r="Q168" s="316"/>
      <c r="R168" s="316"/>
      <c r="S168" s="316"/>
      <c r="T168" s="317"/>
      <c r="U168" s="36"/>
      <c r="V168" s="36"/>
    </row>
    <row r="169" spans="2:22" s="20" customFormat="1" ht="17.25" customHeight="1" x14ac:dyDescent="0.25">
      <c r="B169" s="200" t="s">
        <v>543</v>
      </c>
      <c r="C169" s="207" t="s">
        <v>593</v>
      </c>
      <c r="D169" s="208"/>
      <c r="E169" s="208"/>
      <c r="F169" s="208"/>
      <c r="G169" s="208"/>
      <c r="H169" s="208"/>
      <c r="I169" s="209"/>
      <c r="J169" s="257" t="s">
        <v>545</v>
      </c>
      <c r="K169" s="258"/>
      <c r="L169" s="258"/>
      <c r="M169" s="258"/>
      <c r="N169" s="259"/>
      <c r="O169" s="312" t="s">
        <v>550</v>
      </c>
      <c r="P169" s="313"/>
      <c r="Q169" s="313"/>
      <c r="R169" s="313"/>
      <c r="S169" s="313"/>
      <c r="T169" s="314"/>
      <c r="U169" s="36"/>
      <c r="V169" s="36"/>
    </row>
    <row r="170" spans="2:22" s="20" customFormat="1" ht="17.25" customHeight="1" x14ac:dyDescent="0.25">
      <c r="B170" s="200"/>
      <c r="C170" s="207"/>
      <c r="D170" s="208"/>
      <c r="E170" s="208"/>
      <c r="F170" s="208"/>
      <c r="G170" s="208"/>
      <c r="H170" s="208"/>
      <c r="I170" s="209"/>
      <c r="J170" s="257"/>
      <c r="K170" s="258"/>
      <c r="L170" s="258"/>
      <c r="M170" s="258"/>
      <c r="N170" s="259"/>
      <c r="O170" s="315"/>
      <c r="P170" s="316"/>
      <c r="Q170" s="316"/>
      <c r="R170" s="316"/>
      <c r="S170" s="316"/>
      <c r="T170" s="317"/>
      <c r="U170" s="36"/>
      <c r="V170" s="36"/>
    </row>
    <row r="171" spans="2:22" s="20" customFormat="1" ht="17.25" customHeight="1" x14ac:dyDescent="0.25">
      <c r="B171" s="200"/>
      <c r="C171" s="207"/>
      <c r="D171" s="208"/>
      <c r="E171" s="208"/>
      <c r="F171" s="208"/>
      <c r="G171" s="208"/>
      <c r="H171" s="208"/>
      <c r="I171" s="209"/>
      <c r="J171" s="257"/>
      <c r="K171" s="258"/>
      <c r="L171" s="258"/>
      <c r="M171" s="258"/>
      <c r="N171" s="258"/>
      <c r="O171" s="424"/>
      <c r="P171" s="316"/>
      <c r="Q171" s="316"/>
      <c r="R171" s="316"/>
      <c r="S171" s="316"/>
      <c r="T171" s="425"/>
      <c r="U171" s="36"/>
      <c r="V171" s="36"/>
    </row>
    <row r="172" spans="2:22" s="20" customFormat="1" ht="17.25" customHeight="1" x14ac:dyDescent="0.25">
      <c r="B172" s="200"/>
      <c r="C172" s="207"/>
      <c r="D172" s="208"/>
      <c r="E172" s="208"/>
      <c r="F172" s="208"/>
      <c r="G172" s="208"/>
      <c r="H172" s="208"/>
      <c r="I172" s="209"/>
      <c r="J172" s="257"/>
      <c r="K172" s="258"/>
      <c r="L172" s="258"/>
      <c r="M172" s="258"/>
      <c r="N172" s="259"/>
      <c r="O172" s="511"/>
      <c r="P172" s="512"/>
      <c r="Q172" s="512"/>
      <c r="R172" s="512"/>
      <c r="S172" s="512"/>
      <c r="T172" s="513"/>
      <c r="U172" s="36"/>
      <c r="V172" s="36"/>
    </row>
    <row r="173" spans="2:22" s="20" customFormat="1" ht="17.25" customHeight="1" x14ac:dyDescent="0.25">
      <c r="B173" s="200"/>
      <c r="C173" s="207"/>
      <c r="D173" s="208"/>
      <c r="E173" s="208"/>
      <c r="F173" s="208"/>
      <c r="G173" s="208"/>
      <c r="H173" s="208"/>
      <c r="I173" s="209"/>
      <c r="J173" s="257"/>
      <c r="K173" s="258"/>
      <c r="L173" s="258"/>
      <c r="M173" s="258"/>
      <c r="N173" s="259"/>
      <c r="O173" s="315"/>
      <c r="P173" s="316"/>
      <c r="Q173" s="316"/>
      <c r="R173" s="316"/>
      <c r="S173" s="316"/>
      <c r="T173" s="317"/>
      <c r="U173" s="36"/>
      <c r="V173" s="36"/>
    </row>
    <row r="174" spans="2:22" s="20" customFormat="1" ht="17.25" customHeight="1" x14ac:dyDescent="0.25">
      <c r="B174" s="200"/>
      <c r="C174" s="207"/>
      <c r="D174" s="208"/>
      <c r="E174" s="208"/>
      <c r="F174" s="208"/>
      <c r="G174" s="208"/>
      <c r="H174" s="208"/>
      <c r="I174" s="209"/>
      <c r="J174" s="257"/>
      <c r="K174" s="258"/>
      <c r="L174" s="258"/>
      <c r="M174" s="258"/>
      <c r="N174" s="259"/>
      <c r="O174" s="315"/>
      <c r="P174" s="316"/>
      <c r="Q174" s="316"/>
      <c r="R174" s="316"/>
      <c r="S174" s="316"/>
      <c r="T174" s="317"/>
      <c r="U174" s="36"/>
      <c r="V174" s="36"/>
    </row>
    <row r="175" spans="2:22" s="20" customFormat="1" ht="17.25" customHeight="1" x14ac:dyDescent="0.25">
      <c r="B175" s="200"/>
      <c r="C175" s="207"/>
      <c r="D175" s="208"/>
      <c r="E175" s="208"/>
      <c r="F175" s="208"/>
      <c r="G175" s="208"/>
      <c r="H175" s="208"/>
      <c r="I175" s="209"/>
      <c r="J175" s="257"/>
      <c r="K175" s="258"/>
      <c r="L175" s="258"/>
      <c r="M175" s="258"/>
      <c r="N175" s="259"/>
      <c r="O175" s="315"/>
      <c r="P175" s="316"/>
      <c r="Q175" s="316"/>
      <c r="R175" s="316"/>
      <c r="S175" s="316"/>
      <c r="T175" s="317"/>
      <c r="U175" s="36"/>
      <c r="V175" s="36"/>
    </row>
    <row r="176" spans="2:22" s="20" customFormat="1" ht="17.25" customHeight="1" thickBot="1" x14ac:dyDescent="0.3">
      <c r="B176" s="58"/>
      <c r="C176" s="36"/>
      <c r="D176" s="36"/>
      <c r="E176" s="36"/>
      <c r="F176" s="36"/>
      <c r="G176" s="36"/>
      <c r="H176" s="36"/>
      <c r="I176" s="36"/>
      <c r="J176" s="36"/>
      <c r="K176" s="36"/>
      <c r="L176" s="36"/>
      <c r="M176" s="36"/>
      <c r="N176" s="36"/>
      <c r="O176" s="36"/>
      <c r="P176" s="36"/>
      <c r="Q176" s="36"/>
      <c r="R176" s="36"/>
      <c r="S176" s="36"/>
      <c r="T176" s="36"/>
      <c r="U176" s="36"/>
      <c r="V176" s="36"/>
    </row>
    <row r="177" spans="2:22" s="20" customFormat="1" ht="17.25" customHeight="1" thickBot="1" x14ac:dyDescent="0.3">
      <c r="B177" s="300" t="s">
        <v>273</v>
      </c>
      <c r="C177" s="301"/>
      <c r="D177" s="301"/>
      <c r="E177" s="301"/>
      <c r="F177" s="301"/>
      <c r="G177" s="301"/>
      <c r="H177" s="301"/>
      <c r="I177" s="301"/>
      <c r="J177" s="301"/>
      <c r="K177" s="301"/>
      <c r="L177" s="301"/>
      <c r="M177" s="301"/>
      <c r="N177" s="301"/>
      <c r="O177" s="301"/>
      <c r="P177" s="301"/>
      <c r="Q177" s="301"/>
      <c r="R177" s="301"/>
      <c r="S177" s="301"/>
      <c r="T177" s="302"/>
      <c r="U177" s="36"/>
      <c r="V177" s="36"/>
    </row>
    <row r="178" spans="2:22" s="20" customFormat="1" ht="17.25" customHeight="1" thickBot="1" x14ac:dyDescent="0.3">
      <c r="B178" s="66" t="s">
        <v>269</v>
      </c>
      <c r="C178" s="284" t="s">
        <v>304</v>
      </c>
      <c r="D178" s="285"/>
      <c r="E178" s="285"/>
      <c r="F178" s="285"/>
      <c r="G178" s="285"/>
      <c r="H178" s="285"/>
      <c r="I178" s="286"/>
      <c r="J178" s="287" t="s">
        <v>270</v>
      </c>
      <c r="K178" s="285"/>
      <c r="L178" s="285"/>
      <c r="M178" s="285"/>
      <c r="N178" s="286"/>
      <c r="O178" s="303" t="s">
        <v>331</v>
      </c>
      <c r="P178" s="304"/>
      <c r="Q178" s="304"/>
      <c r="R178" s="304"/>
      <c r="S178" s="304"/>
      <c r="T178" s="305"/>
      <c r="U178" s="36"/>
      <c r="V178" s="36"/>
    </row>
    <row r="179" spans="2:22" s="20" customFormat="1" ht="17.25" customHeight="1" thickBot="1" x14ac:dyDescent="0.3">
      <c r="B179" s="196" t="s">
        <v>543</v>
      </c>
      <c r="C179" s="281" t="s">
        <v>544</v>
      </c>
      <c r="D179" s="282"/>
      <c r="E179" s="282"/>
      <c r="F179" s="282"/>
      <c r="G179" s="282"/>
      <c r="H179" s="282"/>
      <c r="I179" s="283"/>
      <c r="J179" s="322" t="s">
        <v>545</v>
      </c>
      <c r="K179" s="282"/>
      <c r="L179" s="282"/>
      <c r="M179" s="282"/>
      <c r="N179" s="283"/>
      <c r="O179" s="312" t="s">
        <v>551</v>
      </c>
      <c r="P179" s="313"/>
      <c r="Q179" s="313"/>
      <c r="R179" s="313"/>
      <c r="S179" s="313"/>
      <c r="T179" s="314"/>
      <c r="U179" s="36"/>
      <c r="V179" s="36"/>
    </row>
    <row r="180" spans="2:22" s="20" customFormat="1" ht="17.25" customHeight="1" x14ac:dyDescent="0.25">
      <c r="B180" s="200"/>
      <c r="C180" s="207"/>
      <c r="D180" s="208"/>
      <c r="E180" s="208"/>
      <c r="F180" s="208"/>
      <c r="G180" s="208"/>
      <c r="H180" s="208"/>
      <c r="I180" s="209"/>
      <c r="J180" s="322"/>
      <c r="K180" s="282"/>
      <c r="L180" s="282"/>
      <c r="M180" s="282"/>
      <c r="N180" s="283"/>
      <c r="O180" s="312"/>
      <c r="P180" s="313"/>
      <c r="Q180" s="313"/>
      <c r="R180" s="313"/>
      <c r="S180" s="313"/>
      <c r="T180" s="314"/>
      <c r="U180" s="36"/>
      <c r="V180" s="36"/>
    </row>
    <row r="181" spans="2:22" s="20" customFormat="1" ht="17.25" customHeight="1" thickBot="1" x14ac:dyDescent="0.3">
      <c r="B181" s="58"/>
      <c r="C181" s="36"/>
      <c r="D181" s="36"/>
      <c r="E181" s="36"/>
      <c r="F181" s="36"/>
      <c r="G181" s="36"/>
      <c r="H181" s="36"/>
      <c r="I181" s="36"/>
      <c r="J181" s="36"/>
      <c r="K181" s="36"/>
      <c r="L181" s="36"/>
      <c r="M181" s="36"/>
      <c r="N181" s="36"/>
      <c r="O181" s="36"/>
      <c r="P181" s="36"/>
      <c r="Q181" s="36"/>
      <c r="R181" s="36"/>
      <c r="S181" s="36"/>
      <c r="T181" s="36"/>
      <c r="U181" s="36"/>
      <c r="V181" s="36"/>
    </row>
    <row r="182" spans="2:22" s="20" customFormat="1" ht="17.25" customHeight="1" thickBot="1" x14ac:dyDescent="0.3">
      <c r="B182" s="300" t="s">
        <v>274</v>
      </c>
      <c r="C182" s="301"/>
      <c r="D182" s="301"/>
      <c r="E182" s="301"/>
      <c r="F182" s="301"/>
      <c r="G182" s="301"/>
      <c r="H182" s="301"/>
      <c r="I182" s="301"/>
      <c r="J182" s="301"/>
      <c r="K182" s="301"/>
      <c r="L182" s="301"/>
      <c r="M182" s="301"/>
      <c r="N182" s="301"/>
      <c r="O182" s="301"/>
      <c r="P182" s="301"/>
      <c r="Q182" s="301"/>
      <c r="R182" s="301"/>
      <c r="S182" s="301"/>
      <c r="T182" s="302"/>
      <c r="U182" s="36"/>
      <c r="V182" s="36"/>
    </row>
    <row r="183" spans="2:22" s="20" customFormat="1" ht="17.25" customHeight="1" thickBot="1" x14ac:dyDescent="0.3">
      <c r="B183" s="66" t="s">
        <v>269</v>
      </c>
      <c r="C183" s="284" t="s">
        <v>304</v>
      </c>
      <c r="D183" s="285"/>
      <c r="E183" s="285"/>
      <c r="F183" s="285"/>
      <c r="G183" s="285"/>
      <c r="H183" s="285"/>
      <c r="I183" s="286"/>
      <c r="J183" s="287" t="s">
        <v>270</v>
      </c>
      <c r="K183" s="285"/>
      <c r="L183" s="285"/>
      <c r="M183" s="285"/>
      <c r="N183" s="286"/>
      <c r="O183" s="303" t="s">
        <v>331</v>
      </c>
      <c r="P183" s="304"/>
      <c r="Q183" s="304"/>
      <c r="R183" s="304"/>
      <c r="S183" s="304"/>
      <c r="T183" s="305"/>
      <c r="U183" s="36"/>
      <c r="V183" s="36"/>
    </row>
    <row r="184" spans="2:22" s="20" customFormat="1" ht="17.25" customHeight="1" thickBot="1" x14ac:dyDescent="0.3">
      <c r="B184" s="196" t="s">
        <v>552</v>
      </c>
      <c r="C184" s="281" t="s">
        <v>564</v>
      </c>
      <c r="D184" s="282"/>
      <c r="E184" s="282"/>
      <c r="F184" s="282"/>
      <c r="G184" s="282"/>
      <c r="H184" s="282"/>
      <c r="I184" s="283"/>
      <c r="J184" s="322" t="s">
        <v>553</v>
      </c>
      <c r="K184" s="282"/>
      <c r="L184" s="282"/>
      <c r="M184" s="282"/>
      <c r="N184" s="283"/>
      <c r="O184" s="312" t="s">
        <v>554</v>
      </c>
      <c r="P184" s="313"/>
      <c r="Q184" s="313"/>
      <c r="R184" s="313"/>
      <c r="S184" s="313"/>
      <c r="T184" s="314"/>
      <c r="U184" s="36"/>
      <c r="V184" s="36"/>
    </row>
    <row r="185" spans="2:22" s="20" customFormat="1" ht="17.25" customHeight="1" x14ac:dyDescent="0.25">
      <c r="B185" s="197" t="s">
        <v>556</v>
      </c>
      <c r="C185" s="280" t="s">
        <v>557</v>
      </c>
      <c r="D185" s="275"/>
      <c r="E185" s="275"/>
      <c r="F185" s="275"/>
      <c r="G185" s="275"/>
      <c r="H185" s="275"/>
      <c r="I185" s="276"/>
      <c r="J185" s="274" t="s">
        <v>558</v>
      </c>
      <c r="K185" s="275"/>
      <c r="L185" s="275"/>
      <c r="M185" s="275"/>
      <c r="N185" s="276"/>
      <c r="O185" s="312" t="s">
        <v>555</v>
      </c>
      <c r="P185" s="313"/>
      <c r="Q185" s="313"/>
      <c r="R185" s="313"/>
      <c r="S185" s="313"/>
      <c r="T185" s="314"/>
      <c r="U185" s="36"/>
      <c r="V185" s="36"/>
    </row>
    <row r="186" spans="2:22" s="20" customFormat="1" ht="17.25" customHeight="1" x14ac:dyDescent="0.25">
      <c r="B186" s="197"/>
      <c r="C186" s="280"/>
      <c r="D186" s="275"/>
      <c r="E186" s="275"/>
      <c r="F186" s="275"/>
      <c r="G186" s="275"/>
      <c r="H186" s="275"/>
      <c r="I186" s="276"/>
      <c r="J186" s="274"/>
      <c r="K186" s="275"/>
      <c r="L186" s="275"/>
      <c r="M186" s="275"/>
      <c r="N186" s="276"/>
      <c r="O186" s="315"/>
      <c r="P186" s="316"/>
      <c r="Q186" s="316"/>
      <c r="R186" s="316"/>
      <c r="S186" s="316"/>
      <c r="T186" s="317"/>
      <c r="U186" s="36"/>
      <c r="V186" s="36"/>
    </row>
    <row r="187" spans="2:22" s="20" customFormat="1" ht="17.25" customHeight="1" x14ac:dyDescent="0.25">
      <c r="B187" s="197"/>
      <c r="C187" s="280"/>
      <c r="D187" s="275"/>
      <c r="E187" s="275"/>
      <c r="F187" s="275"/>
      <c r="G187" s="275"/>
      <c r="H187" s="275"/>
      <c r="I187" s="276"/>
      <c r="J187" s="274"/>
      <c r="K187" s="275"/>
      <c r="L187" s="275"/>
      <c r="M187" s="275"/>
      <c r="N187" s="276"/>
      <c r="O187" s="315"/>
      <c r="P187" s="316"/>
      <c r="Q187" s="316"/>
      <c r="R187" s="316"/>
      <c r="S187" s="316"/>
      <c r="T187" s="317"/>
      <c r="U187" s="36"/>
      <c r="V187" s="36"/>
    </row>
    <row r="188" spans="2:22" s="20" customFormat="1" ht="17.25" customHeight="1" x14ac:dyDescent="0.25">
      <c r="B188" s="197"/>
      <c r="C188" s="280"/>
      <c r="D188" s="275"/>
      <c r="E188" s="275"/>
      <c r="F188" s="275"/>
      <c r="G188" s="275"/>
      <c r="H188" s="275"/>
      <c r="I188" s="276"/>
      <c r="J188" s="274"/>
      <c r="K188" s="275"/>
      <c r="L188" s="275"/>
      <c r="M188" s="275"/>
      <c r="N188" s="276"/>
      <c r="O188" s="315"/>
      <c r="P188" s="316"/>
      <c r="Q188" s="316"/>
      <c r="R188" s="316"/>
      <c r="S188" s="316"/>
      <c r="T188" s="317"/>
      <c r="U188" s="36"/>
      <c r="V188" s="36"/>
    </row>
    <row r="189" spans="2:22" s="20" customFormat="1" ht="17.25" customHeight="1" x14ac:dyDescent="0.25">
      <c r="B189" s="198"/>
      <c r="C189" s="207"/>
      <c r="D189" s="208"/>
      <c r="E189" s="208"/>
      <c r="F189" s="208"/>
      <c r="G189" s="208"/>
      <c r="H189" s="208"/>
      <c r="I189" s="209"/>
      <c r="J189" s="207"/>
      <c r="K189" s="208"/>
      <c r="L189" s="208"/>
      <c r="M189" s="208"/>
      <c r="N189" s="209"/>
      <c r="O189" s="315"/>
      <c r="P189" s="316"/>
      <c r="Q189" s="316"/>
      <c r="R189" s="316"/>
      <c r="S189" s="316"/>
      <c r="T189" s="317"/>
      <c r="U189" s="36"/>
      <c r="V189" s="36"/>
    </row>
    <row r="190" spans="2:22" s="20" customFormat="1" ht="17.25" customHeight="1" thickBot="1" x14ac:dyDescent="0.3">
      <c r="B190" s="199"/>
      <c r="C190" s="309"/>
      <c r="D190" s="310"/>
      <c r="E190" s="310"/>
      <c r="F190" s="310"/>
      <c r="G190" s="310"/>
      <c r="H190" s="310"/>
      <c r="I190" s="311"/>
      <c r="J190" s="318"/>
      <c r="K190" s="310"/>
      <c r="L190" s="310"/>
      <c r="M190" s="310"/>
      <c r="N190" s="311"/>
      <c r="O190" s="319"/>
      <c r="P190" s="320"/>
      <c r="Q190" s="320"/>
      <c r="R190" s="320"/>
      <c r="S190" s="320"/>
      <c r="T190" s="321"/>
      <c r="U190" s="36"/>
      <c r="V190" s="36"/>
    </row>
    <row r="191" spans="2:22" s="20" customFormat="1" ht="17.25" customHeight="1" x14ac:dyDescent="0.25">
      <c r="B191" s="197"/>
      <c r="C191" s="280"/>
      <c r="D191" s="275"/>
      <c r="E191" s="275"/>
      <c r="F191" s="275"/>
      <c r="G191" s="275"/>
      <c r="H191" s="275"/>
      <c r="I191" s="276"/>
      <c r="J191" s="274"/>
      <c r="K191" s="275"/>
      <c r="L191" s="275"/>
      <c r="M191" s="275"/>
      <c r="N191" s="276"/>
      <c r="O191" s="315"/>
      <c r="P191" s="316"/>
      <c r="Q191" s="316"/>
      <c r="R191" s="316"/>
      <c r="S191" s="316"/>
      <c r="T191" s="317"/>
      <c r="U191" s="36"/>
      <c r="V191" s="36"/>
    </row>
    <row r="192" spans="2:22" s="20" customFormat="1" ht="17.25" customHeight="1" x14ac:dyDescent="0.25">
      <c r="B192" s="197"/>
      <c r="C192" s="280"/>
      <c r="D192" s="275"/>
      <c r="E192" s="275"/>
      <c r="F192" s="275"/>
      <c r="G192" s="275"/>
      <c r="H192" s="275"/>
      <c r="I192" s="276"/>
      <c r="J192" s="274"/>
      <c r="K192" s="275"/>
      <c r="L192" s="275"/>
      <c r="M192" s="275"/>
      <c r="N192" s="276"/>
      <c r="O192" s="315"/>
      <c r="P192" s="316"/>
      <c r="Q192" s="316"/>
      <c r="R192" s="316"/>
      <c r="S192" s="316"/>
      <c r="T192" s="317"/>
      <c r="U192" s="36"/>
      <c r="V192" s="36"/>
    </row>
    <row r="193" spans="2:29" s="20" customFormat="1" ht="17.25" customHeight="1" thickBot="1" x14ac:dyDescent="0.3">
      <c r="B193" s="197"/>
      <c r="C193" s="280"/>
      <c r="D193" s="275"/>
      <c r="E193" s="275"/>
      <c r="F193" s="275"/>
      <c r="G193" s="275"/>
      <c r="H193" s="275"/>
      <c r="I193" s="276"/>
      <c r="J193" s="274"/>
      <c r="K193" s="275"/>
      <c r="L193" s="275"/>
      <c r="M193" s="275"/>
      <c r="N193" s="276"/>
      <c r="O193" s="315"/>
      <c r="P193" s="316"/>
      <c r="Q193" s="316"/>
      <c r="R193" s="316"/>
      <c r="S193" s="316"/>
      <c r="T193" s="317"/>
      <c r="U193" s="36"/>
      <c r="V193" s="36"/>
    </row>
    <row r="194" spans="2:29" s="20" customFormat="1" ht="17.25" customHeight="1" x14ac:dyDescent="0.25">
      <c r="B194" s="198"/>
      <c r="C194" s="277"/>
      <c r="D194" s="278"/>
      <c r="E194" s="278"/>
      <c r="F194" s="278"/>
      <c r="G194" s="278"/>
      <c r="H194" s="278"/>
      <c r="I194" s="279"/>
      <c r="J194" s="277"/>
      <c r="K194" s="278"/>
      <c r="L194" s="278"/>
      <c r="M194" s="278"/>
      <c r="N194" s="279"/>
      <c r="O194" s="312"/>
      <c r="P194" s="313"/>
      <c r="Q194" s="313"/>
      <c r="R194" s="313"/>
      <c r="S194" s="313"/>
      <c r="T194" s="314"/>
      <c r="U194" s="36"/>
      <c r="V194" s="36"/>
    </row>
    <row r="195" spans="2:29" s="20" customFormat="1" ht="17.25" customHeight="1" x14ac:dyDescent="0.25">
      <c r="B195" s="198"/>
      <c r="C195" s="207"/>
      <c r="D195" s="208"/>
      <c r="E195" s="208"/>
      <c r="F195" s="208"/>
      <c r="G195" s="208"/>
      <c r="H195" s="208"/>
      <c r="I195" s="209"/>
      <c r="J195" s="207"/>
      <c r="K195" s="208"/>
      <c r="L195" s="208"/>
      <c r="M195" s="208"/>
      <c r="N195" s="209"/>
      <c r="O195" s="315"/>
      <c r="P195" s="316"/>
      <c r="Q195" s="316"/>
      <c r="R195" s="316"/>
      <c r="S195" s="316"/>
      <c r="T195" s="317"/>
      <c r="U195" s="36"/>
      <c r="V195" s="36"/>
    </row>
    <row r="196" spans="2:29" s="20" customFormat="1" ht="17.25" customHeight="1" x14ac:dyDescent="0.25">
      <c r="B196" s="198"/>
      <c r="C196" s="207"/>
      <c r="D196" s="208"/>
      <c r="E196" s="208"/>
      <c r="F196" s="208"/>
      <c r="G196" s="208"/>
      <c r="H196" s="208"/>
      <c r="I196" s="209"/>
      <c r="J196" s="207"/>
      <c r="K196" s="208"/>
      <c r="L196" s="208"/>
      <c r="M196" s="208"/>
      <c r="N196" s="209"/>
      <c r="O196" s="315"/>
      <c r="P196" s="316"/>
      <c r="Q196" s="316"/>
      <c r="R196" s="316"/>
      <c r="S196" s="316"/>
      <c r="T196" s="317"/>
      <c r="U196" s="36"/>
      <c r="V196" s="36"/>
    </row>
    <row r="197" spans="2:29" s="20" customFormat="1" ht="17.25" customHeight="1" thickBot="1" x14ac:dyDescent="0.3">
      <c r="B197" s="199"/>
      <c r="C197" s="309"/>
      <c r="D197" s="310"/>
      <c r="E197" s="310"/>
      <c r="F197" s="310"/>
      <c r="G197" s="310"/>
      <c r="H197" s="310"/>
      <c r="I197" s="311"/>
      <c r="J197" s="318"/>
      <c r="K197" s="310"/>
      <c r="L197" s="310"/>
      <c r="M197" s="310"/>
      <c r="N197" s="311"/>
      <c r="O197" s="319"/>
      <c r="P197" s="320"/>
      <c r="Q197" s="320"/>
      <c r="R197" s="320"/>
      <c r="S197" s="320"/>
      <c r="T197" s="321"/>
      <c r="U197" s="36"/>
      <c r="V197" s="36"/>
    </row>
    <row r="198" spans="2:29" s="20" customFormat="1" ht="17.25" customHeight="1" x14ac:dyDescent="0.25">
      <c r="B198" s="58"/>
      <c r="C198" s="36"/>
      <c r="D198" s="36"/>
      <c r="E198" s="36"/>
      <c r="F198" s="36"/>
      <c r="G198" s="36"/>
      <c r="H198" s="36"/>
      <c r="I198" s="36"/>
      <c r="J198" s="36"/>
      <c r="K198" s="36"/>
      <c r="L198" s="36"/>
      <c r="M198" s="36"/>
      <c r="N198" s="36"/>
      <c r="O198" s="36"/>
      <c r="P198" s="36"/>
      <c r="Q198" s="36"/>
      <c r="R198" s="36"/>
      <c r="S198" s="36"/>
      <c r="T198" s="36"/>
      <c r="U198" s="36"/>
      <c r="V198" s="36"/>
    </row>
    <row r="199" spans="2:29" ht="17.25" customHeight="1" x14ac:dyDescent="0.25">
      <c r="B199" s="221" t="s">
        <v>332</v>
      </c>
      <c r="C199" s="221"/>
      <c r="D199" s="221"/>
      <c r="E199" s="221"/>
      <c r="F199" s="221"/>
      <c r="G199" s="8"/>
      <c r="H199" s="8"/>
      <c r="I199" s="8"/>
      <c r="J199" s="36"/>
      <c r="K199" s="36"/>
      <c r="L199" s="36"/>
      <c r="M199" s="36"/>
      <c r="N199" s="36"/>
      <c r="O199" s="36"/>
      <c r="P199" s="36"/>
      <c r="Q199" s="36"/>
      <c r="R199" s="36"/>
      <c r="S199" s="36"/>
      <c r="T199" s="36"/>
      <c r="U199" s="36"/>
      <c r="V199" s="36"/>
      <c r="W199" s="47"/>
      <c r="X199" s="47"/>
      <c r="Y199" s="5"/>
      <c r="Z199" s="5"/>
      <c r="AA199" s="5"/>
      <c r="AB199" s="5"/>
      <c r="AC199" s="5"/>
    </row>
    <row r="200" spans="2:29" ht="17.25" customHeight="1" thickBot="1" x14ac:dyDescent="0.3">
      <c r="B200" s="54"/>
      <c r="C200" s="54"/>
      <c r="D200" s="54"/>
      <c r="E200" s="54"/>
      <c r="F200" s="54"/>
      <c r="G200" s="54"/>
      <c r="H200" s="54"/>
      <c r="I200" s="54"/>
      <c r="J200" s="54"/>
      <c r="K200" s="54"/>
      <c r="L200" s="33"/>
      <c r="M200" s="33"/>
      <c r="U200" s="36"/>
      <c r="V200" s="36"/>
    </row>
    <row r="201" spans="2:29" ht="17.25" customHeight="1" thickBot="1" x14ac:dyDescent="0.3">
      <c r="B201" s="66" t="s">
        <v>269</v>
      </c>
      <c r="C201" s="284" t="s">
        <v>304</v>
      </c>
      <c r="D201" s="285"/>
      <c r="E201" s="285"/>
      <c r="F201" s="285"/>
      <c r="G201" s="285"/>
      <c r="H201" s="285"/>
      <c r="I201" s="286"/>
      <c r="J201" s="287" t="s">
        <v>305</v>
      </c>
      <c r="K201" s="285"/>
      <c r="L201" s="285"/>
      <c r="M201" s="285"/>
      <c r="N201" s="286"/>
      <c r="O201" s="303" t="s">
        <v>331</v>
      </c>
      <c r="P201" s="304"/>
      <c r="Q201" s="304"/>
      <c r="R201" s="304"/>
      <c r="S201" s="304"/>
      <c r="T201" s="305"/>
      <c r="U201" s="36"/>
      <c r="V201" s="36"/>
    </row>
    <row r="202" spans="2:29" ht="17.25" customHeight="1" x14ac:dyDescent="0.25">
      <c r="B202" s="196"/>
      <c r="C202" s="281"/>
      <c r="D202" s="282"/>
      <c r="E202" s="282"/>
      <c r="F202" s="282"/>
      <c r="G202" s="282"/>
      <c r="H202" s="282"/>
      <c r="I202" s="283"/>
      <c r="J202" s="322"/>
      <c r="K202" s="282"/>
      <c r="L202" s="282"/>
      <c r="M202" s="282"/>
      <c r="N202" s="283"/>
      <c r="O202" s="312"/>
      <c r="P202" s="313"/>
      <c r="Q202" s="313"/>
      <c r="R202" s="313"/>
      <c r="S202" s="313"/>
      <c r="T202" s="314"/>
      <c r="U202" s="36"/>
      <c r="V202" s="36"/>
    </row>
    <row r="203" spans="2:29" ht="17.25" customHeight="1" x14ac:dyDescent="0.25">
      <c r="B203" s="200"/>
      <c r="C203" s="207"/>
      <c r="D203" s="208"/>
      <c r="E203" s="208"/>
      <c r="F203" s="208"/>
      <c r="G203" s="208"/>
      <c r="H203" s="208"/>
      <c r="I203" s="209"/>
      <c r="J203" s="207"/>
      <c r="K203" s="208"/>
      <c r="L203" s="208"/>
      <c r="M203" s="208"/>
      <c r="N203" s="209"/>
      <c r="O203" s="306"/>
      <c r="P203" s="307"/>
      <c r="Q203" s="307"/>
      <c r="R203" s="307"/>
      <c r="S203" s="307"/>
      <c r="T203" s="308"/>
      <c r="U203" s="36"/>
      <c r="V203" s="36"/>
    </row>
    <row r="204" spans="2:29" ht="17.25" customHeight="1" x14ac:dyDescent="0.25">
      <c r="B204" s="200"/>
      <c r="C204" s="207"/>
      <c r="D204" s="208"/>
      <c r="E204" s="208"/>
      <c r="F204" s="208"/>
      <c r="G204" s="208"/>
      <c r="H204" s="208"/>
      <c r="I204" s="209"/>
      <c r="J204" s="207"/>
      <c r="K204" s="208"/>
      <c r="L204" s="208"/>
      <c r="M204" s="208"/>
      <c r="N204" s="209"/>
      <c r="O204" s="306"/>
      <c r="P204" s="307"/>
      <c r="Q204" s="307"/>
      <c r="R204" s="307"/>
      <c r="S204" s="307"/>
      <c r="T204" s="308"/>
      <c r="U204" s="36"/>
      <c r="V204" s="36"/>
    </row>
    <row r="205" spans="2:29" ht="17.25" customHeight="1" x14ac:dyDescent="0.25">
      <c r="B205" s="200"/>
      <c r="C205" s="207"/>
      <c r="D205" s="208"/>
      <c r="E205" s="208"/>
      <c r="F205" s="208"/>
      <c r="G205" s="208"/>
      <c r="H205" s="208"/>
      <c r="I205" s="209"/>
      <c r="J205" s="207"/>
      <c r="K205" s="208"/>
      <c r="L205" s="208"/>
      <c r="M205" s="208"/>
      <c r="N205" s="209"/>
      <c r="O205" s="306"/>
      <c r="P205" s="307"/>
      <c r="Q205" s="307"/>
      <c r="R205" s="307"/>
      <c r="S205" s="307"/>
      <c r="T205" s="308"/>
      <c r="U205" s="36"/>
      <c r="V205" s="36"/>
    </row>
    <row r="206" spans="2:29" ht="17.25" customHeight="1" x14ac:dyDescent="0.25">
      <c r="B206" s="200"/>
      <c r="C206" s="207"/>
      <c r="D206" s="208"/>
      <c r="E206" s="208"/>
      <c r="F206" s="208"/>
      <c r="G206" s="208"/>
      <c r="H206" s="208"/>
      <c r="I206" s="209"/>
      <c r="J206" s="207"/>
      <c r="K206" s="208"/>
      <c r="L206" s="208"/>
      <c r="M206" s="208"/>
      <c r="N206" s="209"/>
      <c r="O206" s="306"/>
      <c r="P206" s="307"/>
      <c r="Q206" s="307"/>
      <c r="R206" s="307"/>
      <c r="S206" s="307"/>
      <c r="T206" s="308"/>
      <c r="U206" s="36"/>
      <c r="V206" s="36"/>
    </row>
    <row r="207" spans="2:29" ht="17.25" customHeight="1" x14ac:dyDescent="0.25">
      <c r="B207" s="197"/>
      <c r="C207" s="280"/>
      <c r="D207" s="275"/>
      <c r="E207" s="275"/>
      <c r="F207" s="275"/>
      <c r="G207" s="275"/>
      <c r="H207" s="275"/>
      <c r="I207" s="276"/>
      <c r="J207" s="274"/>
      <c r="K207" s="275"/>
      <c r="L207" s="275"/>
      <c r="M207" s="275"/>
      <c r="N207" s="276"/>
      <c r="O207" s="315"/>
      <c r="P207" s="316"/>
      <c r="Q207" s="316"/>
      <c r="R207" s="316"/>
      <c r="S207" s="316"/>
      <c r="T207" s="317"/>
      <c r="U207" s="36"/>
      <c r="V207" s="36"/>
    </row>
    <row r="208" spans="2:29" ht="17.25" customHeight="1" x14ac:dyDescent="0.25">
      <c r="B208" s="36"/>
      <c r="C208" s="36"/>
      <c r="D208" s="36"/>
      <c r="E208" s="36"/>
      <c r="F208" s="36"/>
      <c r="G208" s="36"/>
      <c r="H208" s="36"/>
      <c r="I208" s="36"/>
      <c r="J208" s="36"/>
      <c r="K208" s="36"/>
      <c r="L208" s="36"/>
      <c r="M208" s="36"/>
      <c r="N208" s="36"/>
      <c r="O208" s="36"/>
      <c r="P208" s="36"/>
      <c r="Q208" s="36"/>
      <c r="R208" s="36"/>
      <c r="S208" s="36"/>
      <c r="T208" s="36"/>
      <c r="U208" s="36"/>
      <c r="V208" s="36"/>
    </row>
    <row r="209" spans="2:22" ht="17.25" customHeight="1" x14ac:dyDescent="0.25">
      <c r="B209" s="358" t="s">
        <v>399</v>
      </c>
      <c r="C209" s="358"/>
      <c r="D209" s="358"/>
      <c r="E209" s="358"/>
      <c r="F209" s="358"/>
      <c r="G209" s="358"/>
      <c r="H209" s="358"/>
      <c r="I209" s="358"/>
      <c r="J209" s="358"/>
      <c r="K209" s="358"/>
      <c r="L209" s="358"/>
      <c r="M209" s="358"/>
      <c r="N209" s="358"/>
      <c r="O209" s="358"/>
      <c r="P209" s="358"/>
      <c r="Q209" s="358"/>
      <c r="R209" s="358"/>
      <c r="S209" s="358"/>
      <c r="U209" s="36"/>
      <c r="V209" s="36"/>
    </row>
    <row r="210" spans="2:22" ht="17.25" customHeight="1" x14ac:dyDescent="0.25">
      <c r="B210" s="358"/>
      <c r="C210" s="358"/>
      <c r="D210" s="358"/>
      <c r="E210" s="358"/>
      <c r="F210" s="358"/>
      <c r="G210" s="358"/>
      <c r="H210" s="358"/>
      <c r="I210" s="358"/>
      <c r="J210" s="358"/>
      <c r="K210" s="358"/>
      <c r="L210" s="358"/>
      <c r="M210" s="358"/>
      <c r="N210" s="358"/>
      <c r="O210" s="358"/>
      <c r="P210" s="358"/>
      <c r="Q210" s="358"/>
      <c r="R210" s="358"/>
      <c r="S210" s="358"/>
      <c r="U210" s="36"/>
      <c r="V210" s="36"/>
    </row>
    <row r="211" spans="2:22" ht="17.25" customHeight="1" x14ac:dyDescent="0.25">
      <c r="U211" s="36"/>
      <c r="V211" s="36"/>
    </row>
    <row r="212" spans="2:22" ht="17.25" customHeight="1" x14ac:dyDescent="0.25">
      <c r="B212" s="221" t="s">
        <v>524</v>
      </c>
      <c r="C212" s="221"/>
      <c r="D212" s="221"/>
      <c r="E212" s="221"/>
      <c r="F212" s="221"/>
      <c r="G212" s="221"/>
      <c r="V212" s="36"/>
    </row>
    <row r="213" spans="2:22" ht="17.25" customHeight="1" thickBot="1" x14ac:dyDescent="0.3">
      <c r="V213" s="36"/>
    </row>
    <row r="214" spans="2:22" ht="17.25" customHeight="1" x14ac:dyDescent="0.25">
      <c r="B214" s="296" t="s">
        <v>31</v>
      </c>
      <c r="C214" s="297"/>
      <c r="D214" s="296" t="s">
        <v>32</v>
      </c>
      <c r="E214" s="297"/>
      <c r="F214" s="296" t="s">
        <v>33</v>
      </c>
      <c r="G214" s="297"/>
      <c r="H214" s="296" t="s">
        <v>239</v>
      </c>
      <c r="I214" s="487"/>
      <c r="J214" s="487"/>
      <c r="K214" s="487"/>
      <c r="L214" s="487"/>
      <c r="M214" s="297"/>
      <c r="N214" s="233" t="s">
        <v>164</v>
      </c>
      <c r="O214" s="234"/>
      <c r="P214" s="234"/>
      <c r="Q214" s="234"/>
      <c r="R214" s="234"/>
      <c r="S214" s="234"/>
      <c r="T214" s="235"/>
      <c r="V214" s="36"/>
    </row>
    <row r="215" spans="2:22" ht="17.25" customHeight="1" thickBot="1" x14ac:dyDescent="0.3">
      <c r="B215" s="298"/>
      <c r="C215" s="299"/>
      <c r="D215" s="298"/>
      <c r="E215" s="299"/>
      <c r="F215" s="298"/>
      <c r="G215" s="299"/>
      <c r="H215" s="298"/>
      <c r="I215" s="488"/>
      <c r="J215" s="488"/>
      <c r="K215" s="488"/>
      <c r="L215" s="488"/>
      <c r="M215" s="299"/>
      <c r="N215" s="236"/>
      <c r="O215" s="237"/>
      <c r="P215" s="237"/>
      <c r="Q215" s="237"/>
      <c r="R215" s="237"/>
      <c r="S215" s="237"/>
      <c r="T215" s="238"/>
      <c r="V215" s="36"/>
    </row>
    <row r="216" spans="2:22" ht="17.25" customHeight="1" x14ac:dyDescent="0.25">
      <c r="B216" s="426">
        <v>4069600</v>
      </c>
      <c r="C216" s="427"/>
      <c r="D216" s="426">
        <v>4069600</v>
      </c>
      <c r="E216" s="427"/>
      <c r="F216" s="426">
        <v>1753396.15</v>
      </c>
      <c r="G216" s="427"/>
      <c r="H216" s="239" t="s">
        <v>590</v>
      </c>
      <c r="I216" s="240"/>
      <c r="J216" s="240"/>
      <c r="K216" s="240"/>
      <c r="L216" s="240"/>
      <c r="M216" s="241"/>
      <c r="N216" s="239"/>
      <c r="O216" s="240"/>
      <c r="P216" s="240"/>
      <c r="Q216" s="240"/>
      <c r="R216" s="240"/>
      <c r="S216" s="240"/>
      <c r="T216" s="241"/>
      <c r="V216" s="36"/>
    </row>
    <row r="217" spans="2:22" ht="17.25" customHeight="1" x14ac:dyDescent="0.25">
      <c r="B217" s="263"/>
      <c r="C217" s="264"/>
      <c r="D217" s="263"/>
      <c r="E217" s="264"/>
      <c r="F217" s="263"/>
      <c r="G217" s="264"/>
      <c r="H217" s="230"/>
      <c r="I217" s="231"/>
      <c r="J217" s="231"/>
      <c r="K217" s="231"/>
      <c r="L217" s="231"/>
      <c r="M217" s="232"/>
      <c r="N217" s="230" t="s">
        <v>502</v>
      </c>
      <c r="O217" s="231"/>
      <c r="P217" s="231"/>
      <c r="Q217" s="231"/>
      <c r="R217" s="231"/>
      <c r="S217" s="231"/>
      <c r="T217" s="232"/>
      <c r="V217" s="36"/>
    </row>
    <row r="218" spans="2:22" ht="17.25" customHeight="1" x14ac:dyDescent="0.25">
      <c r="B218" s="263"/>
      <c r="C218" s="264"/>
      <c r="D218" s="263"/>
      <c r="E218" s="264"/>
      <c r="F218" s="263"/>
      <c r="G218" s="264"/>
      <c r="H218" s="230"/>
      <c r="I218" s="231"/>
      <c r="J218" s="231"/>
      <c r="K218" s="231"/>
      <c r="L218" s="231"/>
      <c r="M218" s="232"/>
      <c r="N218" s="230" t="s">
        <v>502</v>
      </c>
      <c r="O218" s="231"/>
      <c r="P218" s="231"/>
      <c r="Q218" s="231"/>
      <c r="R218" s="231"/>
      <c r="S218" s="231"/>
      <c r="T218" s="232"/>
      <c r="V218" s="36"/>
    </row>
    <row r="219" spans="2:22" ht="17.25" customHeight="1" x14ac:dyDescent="0.25">
      <c r="B219" s="263"/>
      <c r="C219" s="264"/>
      <c r="D219" s="263"/>
      <c r="E219" s="264"/>
      <c r="F219" s="263"/>
      <c r="G219" s="264"/>
      <c r="H219" s="230"/>
      <c r="I219" s="231"/>
      <c r="J219" s="231"/>
      <c r="K219" s="231"/>
      <c r="L219" s="231"/>
      <c r="M219" s="232"/>
      <c r="N219" s="230"/>
      <c r="O219" s="231"/>
      <c r="P219" s="231"/>
      <c r="Q219" s="231"/>
      <c r="R219" s="231"/>
      <c r="S219" s="231"/>
      <c r="T219" s="232"/>
      <c r="V219" s="36"/>
    </row>
    <row r="220" spans="2:22" ht="17.25" customHeight="1" x14ac:dyDescent="0.25">
      <c r="B220" s="263"/>
      <c r="C220" s="264"/>
      <c r="D220" s="263"/>
      <c r="E220" s="264"/>
      <c r="F220" s="263"/>
      <c r="G220" s="264"/>
      <c r="H220" s="230"/>
      <c r="I220" s="231"/>
      <c r="J220" s="231"/>
      <c r="K220" s="231"/>
      <c r="L220" s="231"/>
      <c r="M220" s="232"/>
      <c r="N220" s="230"/>
      <c r="O220" s="231"/>
      <c r="P220" s="231"/>
      <c r="Q220" s="231"/>
      <c r="R220" s="231"/>
      <c r="S220" s="231"/>
      <c r="T220" s="232"/>
      <c r="V220" s="36"/>
    </row>
    <row r="221" spans="2:22" ht="17.25" customHeight="1" thickBot="1" x14ac:dyDescent="0.3">
      <c r="B221" s="490"/>
      <c r="C221" s="491"/>
      <c r="D221" s="490"/>
      <c r="E221" s="491"/>
      <c r="F221" s="490"/>
      <c r="G221" s="491"/>
      <c r="H221" s="367"/>
      <c r="I221" s="368"/>
      <c r="J221" s="368"/>
      <c r="K221" s="368"/>
      <c r="L221" s="368"/>
      <c r="M221" s="369"/>
      <c r="N221" s="367"/>
      <c r="O221" s="368"/>
      <c r="P221" s="368"/>
      <c r="Q221" s="368"/>
      <c r="R221" s="368"/>
      <c r="S221" s="368"/>
      <c r="T221" s="369"/>
      <c r="V221" s="36"/>
    </row>
    <row r="222" spans="2:22" ht="17.25" customHeight="1" x14ac:dyDescent="0.25">
      <c r="B222" s="9"/>
      <c r="C222" s="9"/>
      <c r="D222" s="9"/>
      <c r="E222" s="9"/>
      <c r="F222" s="9"/>
      <c r="G222" s="9"/>
      <c r="H222" s="10"/>
      <c r="I222" s="10"/>
      <c r="J222" s="10"/>
      <c r="K222" s="10"/>
      <c r="L222" s="10"/>
      <c r="M222" s="10"/>
      <c r="N222" s="10"/>
      <c r="O222" s="10"/>
      <c r="P222" s="10"/>
      <c r="Q222" s="10"/>
      <c r="R222" s="10"/>
      <c r="S222" s="10"/>
      <c r="T222" s="10"/>
      <c r="U222" s="10"/>
    </row>
    <row r="223" spans="2:22" ht="17.25" customHeight="1" thickBot="1" x14ac:dyDescent="0.3">
      <c r="B223" s="492" t="s">
        <v>400</v>
      </c>
      <c r="C223" s="492"/>
      <c r="D223" s="492"/>
      <c r="E223" s="492"/>
      <c r="F223" s="18"/>
      <c r="G223" s="18"/>
      <c r="H223" s="18"/>
      <c r="I223" s="18"/>
      <c r="J223" s="18"/>
      <c r="K223" s="17"/>
      <c r="L223" s="17"/>
      <c r="M223" s="17"/>
      <c r="N223" s="17"/>
      <c r="O223" s="17"/>
      <c r="P223" s="15"/>
    </row>
    <row r="224" spans="2:22" ht="17.25" customHeight="1" x14ac:dyDescent="0.25">
      <c r="B224" s="493" t="s">
        <v>592</v>
      </c>
      <c r="C224" s="494"/>
      <c r="D224" s="494"/>
      <c r="E224" s="494"/>
      <c r="F224" s="494"/>
      <c r="G224" s="494"/>
      <c r="H224" s="494"/>
      <c r="I224" s="494"/>
      <c r="J224" s="494"/>
      <c r="K224" s="494"/>
      <c r="L224" s="494"/>
      <c r="M224" s="494"/>
      <c r="N224" s="494"/>
      <c r="O224" s="494"/>
      <c r="P224" s="494"/>
      <c r="Q224" s="494"/>
      <c r="R224" s="494"/>
      <c r="S224" s="495"/>
    </row>
    <row r="225" spans="2:22" ht="17.25" customHeight="1" x14ac:dyDescent="0.25">
      <c r="B225" s="496"/>
      <c r="C225" s="497"/>
      <c r="D225" s="497"/>
      <c r="E225" s="497"/>
      <c r="F225" s="497"/>
      <c r="G225" s="497"/>
      <c r="H225" s="497"/>
      <c r="I225" s="497"/>
      <c r="J225" s="497"/>
      <c r="K225" s="497"/>
      <c r="L225" s="497"/>
      <c r="M225" s="497"/>
      <c r="N225" s="497"/>
      <c r="O225" s="497"/>
      <c r="P225" s="497"/>
      <c r="Q225" s="497"/>
      <c r="R225" s="497"/>
      <c r="S225" s="498"/>
    </row>
    <row r="226" spans="2:22" ht="17.25" customHeight="1" x14ac:dyDescent="0.25">
      <c r="B226" s="496"/>
      <c r="C226" s="497"/>
      <c r="D226" s="497"/>
      <c r="E226" s="497"/>
      <c r="F226" s="497"/>
      <c r="G226" s="497"/>
      <c r="H226" s="497"/>
      <c r="I226" s="497"/>
      <c r="J226" s="497"/>
      <c r="K226" s="497"/>
      <c r="L226" s="497"/>
      <c r="M226" s="497"/>
      <c r="N226" s="497"/>
      <c r="O226" s="497"/>
      <c r="P226" s="497"/>
      <c r="Q226" s="497"/>
      <c r="R226" s="497"/>
      <c r="S226" s="498"/>
    </row>
    <row r="227" spans="2:22" ht="17.25" customHeight="1" x14ac:dyDescent="0.25">
      <c r="B227" s="496"/>
      <c r="C227" s="497"/>
      <c r="D227" s="497"/>
      <c r="E227" s="497"/>
      <c r="F227" s="497"/>
      <c r="G227" s="497"/>
      <c r="H227" s="497"/>
      <c r="I227" s="497"/>
      <c r="J227" s="497"/>
      <c r="K227" s="497"/>
      <c r="L227" s="497"/>
      <c r="M227" s="497"/>
      <c r="N227" s="497"/>
      <c r="O227" s="497"/>
      <c r="P227" s="497"/>
      <c r="Q227" s="497"/>
      <c r="R227" s="497"/>
      <c r="S227" s="498"/>
    </row>
    <row r="228" spans="2:22" ht="17.25" customHeight="1" thickBot="1" x14ac:dyDescent="0.3">
      <c r="B228" s="499"/>
      <c r="C228" s="500"/>
      <c r="D228" s="500"/>
      <c r="E228" s="500"/>
      <c r="F228" s="500"/>
      <c r="G228" s="500"/>
      <c r="H228" s="500"/>
      <c r="I228" s="500"/>
      <c r="J228" s="500"/>
      <c r="K228" s="500"/>
      <c r="L228" s="500"/>
      <c r="M228" s="500"/>
      <c r="N228" s="500"/>
      <c r="O228" s="500"/>
      <c r="P228" s="500"/>
      <c r="Q228" s="500"/>
      <c r="R228" s="500"/>
      <c r="S228" s="501"/>
    </row>
    <row r="229" spans="2:22" ht="17.25" customHeight="1" x14ac:dyDescent="0.25">
      <c r="B229" s="7"/>
      <c r="C229" s="7"/>
      <c r="D229" s="7"/>
      <c r="E229" s="7"/>
      <c r="F229" s="7"/>
      <c r="G229" s="7"/>
      <c r="H229" s="7"/>
      <c r="I229" s="7"/>
      <c r="J229" s="7"/>
      <c r="K229" s="7"/>
      <c r="L229" s="7"/>
      <c r="M229" s="10"/>
      <c r="N229" s="10"/>
      <c r="O229" s="11"/>
      <c r="P229" s="11"/>
      <c r="Q229" s="11"/>
      <c r="R229" s="11"/>
      <c r="S229" s="11"/>
    </row>
    <row r="230" spans="2:22" ht="17.25" customHeight="1" x14ac:dyDescent="0.25">
      <c r="B230" s="221" t="s">
        <v>359</v>
      </c>
      <c r="C230" s="221"/>
      <c r="D230" s="221"/>
      <c r="E230" s="221"/>
    </row>
    <row r="231" spans="2:22" ht="17.25" customHeight="1" x14ac:dyDescent="0.25">
      <c r="B231" s="25"/>
      <c r="C231" s="25"/>
      <c r="D231" s="25"/>
      <c r="E231" s="25"/>
      <c r="F231" s="25"/>
      <c r="G231" s="25"/>
      <c r="H231" s="25"/>
      <c r="I231" s="25"/>
      <c r="J231" s="25"/>
      <c r="K231" s="25"/>
      <c r="L231" s="25"/>
      <c r="M231" s="25"/>
      <c r="N231" s="25"/>
      <c r="O231" s="25"/>
      <c r="P231" s="25"/>
      <c r="Q231" s="25"/>
      <c r="R231" s="25"/>
      <c r="S231" s="25"/>
      <c r="T231" s="25"/>
      <c r="U231" s="25"/>
      <c r="V231" s="25"/>
    </row>
    <row r="232" spans="2:22" ht="17.25" customHeight="1" thickBot="1" x14ac:dyDescent="0.3">
      <c r="B232" s="489" t="s">
        <v>277</v>
      </c>
      <c r="C232" s="489"/>
      <c r="D232" s="489"/>
      <c r="E232" s="489"/>
      <c r="F232" s="25"/>
      <c r="G232" s="25"/>
      <c r="H232" s="25"/>
      <c r="I232" s="25"/>
      <c r="J232" s="25"/>
      <c r="K232" s="25"/>
      <c r="L232" s="25"/>
      <c r="M232" s="25"/>
      <c r="N232" s="25"/>
      <c r="O232" s="25"/>
      <c r="P232" s="25"/>
      <c r="Q232" s="25"/>
      <c r="R232" s="25"/>
      <c r="S232" s="25"/>
      <c r="T232" s="25"/>
      <c r="U232" s="25"/>
    </row>
    <row r="233" spans="2:22" ht="17.25" customHeight="1" x14ac:dyDescent="0.25">
      <c r="B233" s="296" t="s">
        <v>28</v>
      </c>
      <c r="C233" s="487"/>
      <c r="D233" s="487"/>
      <c r="E233" s="487"/>
      <c r="F233" s="487"/>
      <c r="G233" s="297"/>
      <c r="H233" s="233" t="s">
        <v>29</v>
      </c>
      <c r="I233" s="234"/>
      <c r="J233" s="234"/>
      <c r="K233" s="234"/>
      <c r="L233" s="234"/>
      <c r="M233" s="234"/>
      <c r="N233" s="235"/>
      <c r="O233" s="233" t="s">
        <v>30</v>
      </c>
      <c r="P233" s="234"/>
      <c r="Q233" s="234"/>
      <c r="R233" s="234"/>
      <c r="S233" s="234"/>
      <c r="T233" s="235"/>
    </row>
    <row r="234" spans="2:22" ht="17.25" customHeight="1" thickBot="1" x14ac:dyDescent="0.3">
      <c r="B234" s="298"/>
      <c r="C234" s="488"/>
      <c r="D234" s="488"/>
      <c r="E234" s="488"/>
      <c r="F234" s="488"/>
      <c r="G234" s="299"/>
      <c r="H234" s="236"/>
      <c r="I234" s="237"/>
      <c r="J234" s="237"/>
      <c r="K234" s="237"/>
      <c r="L234" s="237"/>
      <c r="M234" s="237"/>
      <c r="N234" s="238"/>
      <c r="O234" s="236"/>
      <c r="P234" s="237"/>
      <c r="Q234" s="237"/>
      <c r="R234" s="237"/>
      <c r="S234" s="237"/>
      <c r="T234" s="238"/>
    </row>
    <row r="235" spans="2:22" ht="17.25" customHeight="1" x14ac:dyDescent="0.25">
      <c r="B235" s="248"/>
      <c r="C235" s="249"/>
      <c r="D235" s="249"/>
      <c r="E235" s="249"/>
      <c r="F235" s="249"/>
      <c r="G235" s="250"/>
      <c r="H235" s="248"/>
      <c r="I235" s="249"/>
      <c r="J235" s="249"/>
      <c r="K235" s="249"/>
      <c r="L235" s="249"/>
      <c r="M235" s="249"/>
      <c r="N235" s="250"/>
      <c r="O235" s="254"/>
      <c r="P235" s="255"/>
      <c r="Q235" s="255"/>
      <c r="R235" s="255"/>
      <c r="S235" s="255"/>
      <c r="T235" s="256"/>
    </row>
    <row r="236" spans="2:22" ht="17.25" customHeight="1" x14ac:dyDescent="0.25">
      <c r="B236" s="251"/>
      <c r="C236" s="252"/>
      <c r="D236" s="252"/>
      <c r="E236" s="252"/>
      <c r="F236" s="252"/>
      <c r="G236" s="253"/>
      <c r="H236" s="251"/>
      <c r="I236" s="252"/>
      <c r="J236" s="252"/>
      <c r="K236" s="252"/>
      <c r="L236" s="252"/>
      <c r="M236" s="252"/>
      <c r="N236" s="253"/>
      <c r="O236" s="257"/>
      <c r="P236" s="258"/>
      <c r="Q236" s="258"/>
      <c r="R236" s="258"/>
      <c r="S236" s="258"/>
      <c r="T236" s="259"/>
    </row>
    <row r="237" spans="2:22" ht="17.25" customHeight="1" x14ac:dyDescent="0.25">
      <c r="B237" s="478"/>
      <c r="C237" s="479"/>
      <c r="D237" s="479"/>
      <c r="E237" s="479"/>
      <c r="F237" s="479"/>
      <c r="G237" s="480"/>
      <c r="H237" s="478"/>
      <c r="I237" s="479"/>
      <c r="J237" s="479"/>
      <c r="K237" s="479"/>
      <c r="L237" s="479"/>
      <c r="M237" s="479"/>
      <c r="N237" s="480"/>
      <c r="O237" s="502"/>
      <c r="P237" s="243"/>
      <c r="Q237" s="243"/>
      <c r="R237" s="243"/>
      <c r="S237" s="243"/>
      <c r="T237" s="244"/>
    </row>
    <row r="238" spans="2:22" ht="17.25" customHeight="1" x14ac:dyDescent="0.25">
      <c r="B238" s="251"/>
      <c r="C238" s="252"/>
      <c r="D238" s="252"/>
      <c r="E238" s="252"/>
      <c r="F238" s="252"/>
      <c r="G238" s="253"/>
      <c r="H238" s="251"/>
      <c r="I238" s="252"/>
      <c r="J238" s="252"/>
      <c r="K238" s="252"/>
      <c r="L238" s="252"/>
      <c r="M238" s="252"/>
      <c r="N238" s="253"/>
      <c r="O238" s="257"/>
      <c r="P238" s="258"/>
      <c r="Q238" s="258"/>
      <c r="R238" s="258"/>
      <c r="S238" s="258"/>
      <c r="T238" s="259"/>
    </row>
    <row r="239" spans="2:22" ht="17.25" customHeight="1" x14ac:dyDescent="0.25">
      <c r="B239" s="481"/>
      <c r="C239" s="482"/>
      <c r="D239" s="482"/>
      <c r="E239" s="482"/>
      <c r="F239" s="482"/>
      <c r="G239" s="483"/>
      <c r="H239" s="481"/>
      <c r="I239" s="482"/>
      <c r="J239" s="482"/>
      <c r="K239" s="482"/>
      <c r="L239" s="482"/>
      <c r="M239" s="482"/>
      <c r="N239" s="483"/>
      <c r="O239" s="242"/>
      <c r="P239" s="243"/>
      <c r="Q239" s="243"/>
      <c r="R239" s="243"/>
      <c r="S239" s="243"/>
      <c r="T239" s="244"/>
    </row>
    <row r="240" spans="2:22" ht="17.25" customHeight="1" x14ac:dyDescent="0.25">
      <c r="B240" s="484"/>
      <c r="C240" s="485"/>
      <c r="D240" s="485"/>
      <c r="E240" s="485"/>
      <c r="F240" s="485"/>
      <c r="G240" s="486"/>
      <c r="H240" s="484"/>
      <c r="I240" s="485"/>
      <c r="J240" s="485"/>
      <c r="K240" s="485"/>
      <c r="L240" s="485"/>
      <c r="M240" s="485"/>
      <c r="N240" s="486"/>
      <c r="O240" s="257"/>
      <c r="P240" s="258"/>
      <c r="Q240" s="258"/>
      <c r="R240" s="258"/>
      <c r="S240" s="258"/>
      <c r="T240" s="259"/>
    </row>
    <row r="241" spans="2:21" ht="17.25" customHeight="1" x14ac:dyDescent="0.25">
      <c r="B241" s="481"/>
      <c r="C241" s="482"/>
      <c r="D241" s="482"/>
      <c r="E241" s="482"/>
      <c r="F241" s="482"/>
      <c r="G241" s="483"/>
      <c r="H241" s="481"/>
      <c r="I241" s="482"/>
      <c r="J241" s="482"/>
      <c r="K241" s="482"/>
      <c r="L241" s="482"/>
      <c r="M241" s="482"/>
      <c r="N241" s="483"/>
      <c r="O241" s="242"/>
      <c r="P241" s="243"/>
      <c r="Q241" s="243"/>
      <c r="R241" s="243"/>
      <c r="S241" s="243"/>
      <c r="T241" s="244"/>
    </row>
    <row r="242" spans="2:21" ht="17.25" customHeight="1" x14ac:dyDescent="0.25">
      <c r="B242" s="484"/>
      <c r="C242" s="485"/>
      <c r="D242" s="485"/>
      <c r="E242" s="485"/>
      <c r="F242" s="485"/>
      <c r="G242" s="486"/>
      <c r="H242" s="484"/>
      <c r="I242" s="485"/>
      <c r="J242" s="485"/>
      <c r="K242" s="485"/>
      <c r="L242" s="485"/>
      <c r="M242" s="485"/>
      <c r="N242" s="486"/>
      <c r="O242" s="257"/>
      <c r="P242" s="258"/>
      <c r="Q242" s="258"/>
      <c r="R242" s="258"/>
      <c r="S242" s="258"/>
      <c r="T242" s="259"/>
    </row>
    <row r="243" spans="2:21" ht="17.25" customHeight="1" x14ac:dyDescent="0.25">
      <c r="B243" s="481"/>
      <c r="C243" s="482"/>
      <c r="D243" s="482"/>
      <c r="E243" s="482"/>
      <c r="F243" s="482"/>
      <c r="G243" s="483"/>
      <c r="H243" s="481"/>
      <c r="I243" s="482"/>
      <c r="J243" s="482"/>
      <c r="K243" s="482"/>
      <c r="L243" s="482"/>
      <c r="M243" s="482"/>
      <c r="N243" s="483"/>
      <c r="O243" s="242"/>
      <c r="P243" s="243"/>
      <c r="Q243" s="243"/>
      <c r="R243" s="243"/>
      <c r="S243" s="243"/>
      <c r="T243" s="244"/>
    </row>
    <row r="244" spans="2:21" ht="17.25" customHeight="1" x14ac:dyDescent="0.25">
      <c r="B244" s="484"/>
      <c r="C244" s="485"/>
      <c r="D244" s="485"/>
      <c r="E244" s="485"/>
      <c r="F244" s="485"/>
      <c r="G244" s="486"/>
      <c r="H244" s="484"/>
      <c r="I244" s="485"/>
      <c r="J244" s="485"/>
      <c r="K244" s="485"/>
      <c r="L244" s="485"/>
      <c r="M244" s="485"/>
      <c r="N244" s="486"/>
      <c r="O244" s="257"/>
      <c r="P244" s="258"/>
      <c r="Q244" s="258"/>
      <c r="R244" s="258"/>
      <c r="S244" s="258"/>
      <c r="T244" s="259"/>
    </row>
    <row r="245" spans="2:21" ht="17.25" customHeight="1" x14ac:dyDescent="0.25">
      <c r="B245" s="481"/>
      <c r="C245" s="482"/>
      <c r="D245" s="482"/>
      <c r="E245" s="482"/>
      <c r="F245" s="482"/>
      <c r="G245" s="483"/>
      <c r="H245" s="481"/>
      <c r="I245" s="482"/>
      <c r="J245" s="482"/>
      <c r="K245" s="482"/>
      <c r="L245" s="482"/>
      <c r="M245" s="482"/>
      <c r="N245" s="483"/>
      <c r="O245" s="242"/>
      <c r="P245" s="243"/>
      <c r="Q245" s="243"/>
      <c r="R245" s="243"/>
      <c r="S245" s="243"/>
      <c r="T245" s="244"/>
    </row>
    <row r="246" spans="2:21" ht="17.25" customHeight="1" thickBot="1" x14ac:dyDescent="0.3">
      <c r="B246" s="503"/>
      <c r="C246" s="504"/>
      <c r="D246" s="504"/>
      <c r="E246" s="504"/>
      <c r="F246" s="504"/>
      <c r="G246" s="505"/>
      <c r="H246" s="503"/>
      <c r="I246" s="504"/>
      <c r="J246" s="504"/>
      <c r="K246" s="504"/>
      <c r="L246" s="504"/>
      <c r="M246" s="504"/>
      <c r="N246" s="505"/>
      <c r="O246" s="245"/>
      <c r="P246" s="246"/>
      <c r="Q246" s="246"/>
      <c r="R246" s="246"/>
      <c r="S246" s="246"/>
      <c r="T246" s="247"/>
    </row>
    <row r="247" spans="2:21" ht="17.25" customHeight="1" x14ac:dyDescent="0.25">
      <c r="B247" s="31"/>
      <c r="C247" s="31"/>
      <c r="D247" s="31"/>
      <c r="E247" s="31"/>
      <c r="F247" s="31"/>
      <c r="G247" s="31"/>
      <c r="H247" s="31"/>
      <c r="I247" s="31"/>
      <c r="J247" s="31"/>
      <c r="K247" s="31"/>
      <c r="L247" s="31"/>
      <c r="M247" s="31"/>
      <c r="N247" s="31"/>
      <c r="O247" s="31"/>
      <c r="P247" s="31"/>
      <c r="Q247" s="31"/>
      <c r="R247" s="31"/>
      <c r="S247" s="31"/>
      <c r="T247" s="31"/>
      <c r="U247" s="31"/>
    </row>
    <row r="248" spans="2:21" ht="17.25" customHeight="1" thickBot="1" x14ac:dyDescent="0.3">
      <c r="B248" s="506" t="s">
        <v>283</v>
      </c>
      <c r="C248" s="506"/>
      <c r="D248" s="506"/>
      <c r="E248" s="506"/>
      <c r="F248" s="506"/>
      <c r="G248" s="506"/>
      <c r="H248" s="31"/>
      <c r="I248" s="31"/>
      <c r="J248" s="31"/>
      <c r="K248" s="31"/>
      <c r="L248" s="31"/>
      <c r="M248" s="31"/>
      <c r="N248" s="31"/>
      <c r="O248" s="31"/>
      <c r="P248" s="31"/>
      <c r="Q248" s="31"/>
      <c r="R248" s="31"/>
      <c r="S248" s="31"/>
      <c r="T248" s="31"/>
      <c r="U248" s="31"/>
    </row>
    <row r="249" spans="2:21" ht="17.25" customHeight="1" thickBot="1" x14ac:dyDescent="0.3">
      <c r="B249" s="31"/>
      <c r="C249" s="31"/>
      <c r="D249" s="31"/>
      <c r="E249" s="31"/>
      <c r="F249" s="31"/>
      <c r="G249" s="31"/>
      <c r="H249" s="31"/>
      <c r="I249" s="31"/>
      <c r="J249" s="31"/>
      <c r="K249" s="296" t="s">
        <v>34</v>
      </c>
      <c r="L249" s="487"/>
      <c r="M249" s="487"/>
      <c r="N249" s="487"/>
      <c r="O249" s="297"/>
      <c r="P249" s="233" t="s">
        <v>35</v>
      </c>
      <c r="Q249" s="234"/>
      <c r="R249" s="234"/>
      <c r="S249" s="234"/>
      <c r="T249" s="235"/>
    </row>
    <row r="250" spans="2:21" ht="17.25" customHeight="1" thickBot="1" x14ac:dyDescent="0.3">
      <c r="B250" s="557" t="s">
        <v>165</v>
      </c>
      <c r="C250" s="558"/>
      <c r="D250" s="559"/>
      <c r="E250" s="268" t="s">
        <v>161</v>
      </c>
      <c r="F250" s="269"/>
      <c r="G250" s="269"/>
      <c r="H250" s="269"/>
      <c r="I250" s="270"/>
      <c r="J250" s="31"/>
      <c r="K250" s="298"/>
      <c r="L250" s="488"/>
      <c r="M250" s="488"/>
      <c r="N250" s="488"/>
      <c r="O250" s="299"/>
      <c r="P250" s="236"/>
      <c r="Q250" s="237"/>
      <c r="R250" s="237"/>
      <c r="S250" s="237"/>
      <c r="T250" s="238"/>
    </row>
    <row r="251" spans="2:21" ht="17.25" customHeight="1" x14ac:dyDescent="0.25">
      <c r="B251" s="346" t="s">
        <v>240</v>
      </c>
      <c r="C251" s="347"/>
      <c r="D251" s="556"/>
      <c r="E251" s="271"/>
      <c r="F251" s="272"/>
      <c r="G251" s="272"/>
      <c r="H251" s="272"/>
      <c r="I251" s="273"/>
      <c r="J251" s="31"/>
      <c r="K251" s="75"/>
      <c r="L251" s="76"/>
      <c r="M251" s="76"/>
      <c r="N251" s="76"/>
      <c r="O251" s="76"/>
      <c r="P251" s="507"/>
      <c r="Q251" s="508"/>
      <c r="R251" s="508"/>
      <c r="S251" s="508"/>
      <c r="T251" s="509"/>
    </row>
    <row r="252" spans="2:21" ht="17.25" customHeight="1" x14ac:dyDescent="0.25">
      <c r="B252" s="462" t="s">
        <v>166</v>
      </c>
      <c r="C252" s="463"/>
      <c r="D252" s="464"/>
      <c r="E252" s="271"/>
      <c r="F252" s="272"/>
      <c r="G252" s="272"/>
      <c r="H252" s="272"/>
      <c r="I252" s="273"/>
      <c r="J252" s="31"/>
      <c r="K252" s="77"/>
      <c r="L252" s="78"/>
      <c r="M252" s="78"/>
      <c r="N252" s="78"/>
      <c r="O252" s="78"/>
      <c r="P252" s="260"/>
      <c r="Q252" s="261"/>
      <c r="R252" s="261"/>
      <c r="S252" s="261"/>
      <c r="T252" s="262"/>
    </row>
    <row r="253" spans="2:21" ht="17.25" customHeight="1" x14ac:dyDescent="0.25">
      <c r="B253" s="462" t="s">
        <v>241</v>
      </c>
      <c r="C253" s="463"/>
      <c r="D253" s="464"/>
      <c r="E253" s="271"/>
      <c r="F253" s="272"/>
      <c r="G253" s="272"/>
      <c r="H253" s="272"/>
      <c r="I253" s="273"/>
      <c r="J253" s="31"/>
      <c r="K253" s="77"/>
      <c r="L253" s="78"/>
      <c r="M253" s="78"/>
      <c r="N253" s="78"/>
      <c r="O253" s="78"/>
      <c r="P253" s="260"/>
      <c r="Q253" s="261"/>
      <c r="R253" s="261"/>
      <c r="S253" s="261"/>
      <c r="T253" s="262"/>
    </row>
    <row r="254" spans="2:21" ht="17.25" customHeight="1" x14ac:dyDescent="0.25">
      <c r="B254" s="462" t="s">
        <v>234</v>
      </c>
      <c r="C254" s="463"/>
      <c r="D254" s="464"/>
      <c r="E254" s="472"/>
      <c r="F254" s="473"/>
      <c r="G254" s="473"/>
      <c r="H254" s="473"/>
      <c r="I254" s="474"/>
      <c r="J254" s="31"/>
      <c r="K254" s="77"/>
      <c r="L254" s="78"/>
      <c r="M254" s="78"/>
      <c r="N254" s="78"/>
      <c r="O254" s="78"/>
      <c r="P254" s="260"/>
      <c r="Q254" s="261"/>
      <c r="R254" s="261"/>
      <c r="S254" s="261"/>
      <c r="T254" s="262"/>
    </row>
    <row r="255" spans="2:21" ht="17.25" customHeight="1" x14ac:dyDescent="0.25">
      <c r="B255" s="462" t="s">
        <v>167</v>
      </c>
      <c r="C255" s="463"/>
      <c r="D255" s="464"/>
      <c r="E255" s="472"/>
      <c r="F255" s="473"/>
      <c r="G255" s="473"/>
      <c r="H255" s="473"/>
      <c r="I255" s="474"/>
      <c r="J255" s="31"/>
      <c r="K255" s="77"/>
      <c r="L255" s="78"/>
      <c r="M255" s="78"/>
      <c r="N255" s="78"/>
      <c r="O255" s="78"/>
      <c r="P255" s="260"/>
      <c r="Q255" s="261"/>
      <c r="R255" s="261"/>
      <c r="S255" s="261"/>
      <c r="T255" s="262"/>
    </row>
    <row r="256" spans="2:21" ht="17.25" customHeight="1" x14ac:dyDescent="0.25">
      <c r="B256" s="466" t="s">
        <v>168</v>
      </c>
      <c r="C256" s="467"/>
      <c r="D256" s="468"/>
      <c r="E256" s="472"/>
      <c r="F256" s="473"/>
      <c r="G256" s="473"/>
      <c r="H256" s="473"/>
      <c r="I256" s="474"/>
      <c r="J256" s="31"/>
      <c r="K256" s="77"/>
      <c r="L256" s="78"/>
      <c r="M256" s="78"/>
      <c r="N256" s="78"/>
      <c r="O256" s="78"/>
      <c r="P256" s="260"/>
      <c r="Q256" s="261"/>
      <c r="R256" s="261"/>
      <c r="S256" s="261"/>
      <c r="T256" s="262"/>
    </row>
    <row r="257" spans="2:22" ht="17.25" customHeight="1" thickBot="1" x14ac:dyDescent="0.3">
      <c r="B257" s="469" t="s">
        <v>169</v>
      </c>
      <c r="C257" s="470"/>
      <c r="D257" s="471"/>
      <c r="E257" s="475"/>
      <c r="F257" s="476"/>
      <c r="G257" s="476"/>
      <c r="H257" s="476"/>
      <c r="I257" s="477"/>
      <c r="J257" s="31"/>
      <c r="K257" s="79"/>
      <c r="L257" s="80"/>
      <c r="M257" s="80"/>
      <c r="N257" s="80"/>
      <c r="O257" s="80"/>
      <c r="P257" s="265"/>
      <c r="Q257" s="266"/>
      <c r="R257" s="266"/>
      <c r="S257" s="266"/>
      <c r="T257" s="267"/>
    </row>
    <row r="258" spans="2:22" ht="17.25" customHeight="1" x14ac:dyDescent="0.25">
      <c r="B258" s="9"/>
      <c r="C258" s="9"/>
      <c r="D258" s="9"/>
      <c r="E258" s="9"/>
      <c r="F258" s="9"/>
      <c r="G258" s="9"/>
      <c r="H258" s="10"/>
      <c r="I258" s="10"/>
      <c r="J258" s="10"/>
      <c r="K258" s="31"/>
      <c r="L258" s="10"/>
      <c r="M258" s="10"/>
      <c r="N258" s="10"/>
      <c r="O258" s="10"/>
      <c r="P258" s="10"/>
      <c r="Q258" s="10"/>
      <c r="R258" s="10"/>
      <c r="S258" s="10"/>
      <c r="U258" s="10"/>
    </row>
    <row r="259" spans="2:22" ht="17.25" customHeight="1" x14ac:dyDescent="0.25">
      <c r="B259" s="358" t="s">
        <v>36</v>
      </c>
      <c r="C259" s="358"/>
      <c r="D259" s="358"/>
      <c r="E259" s="358"/>
      <c r="F259" s="358"/>
      <c r="G259" s="358"/>
      <c r="H259" s="358"/>
      <c r="I259" s="358"/>
      <c r="J259" s="358"/>
      <c r="K259" s="358"/>
      <c r="L259" s="358"/>
      <c r="M259" s="358"/>
      <c r="N259" s="358"/>
      <c r="O259" s="358"/>
      <c r="P259" s="358"/>
      <c r="Q259" s="358"/>
      <c r="R259" s="358"/>
      <c r="S259" s="358"/>
      <c r="U259" s="10"/>
    </row>
    <row r="260" spans="2:22" ht="17.25" customHeight="1" x14ac:dyDescent="0.25">
      <c r="B260" s="358"/>
      <c r="C260" s="358"/>
      <c r="D260" s="358"/>
      <c r="E260" s="358"/>
      <c r="F260" s="358"/>
      <c r="G260" s="358"/>
      <c r="H260" s="358"/>
      <c r="I260" s="358"/>
      <c r="J260" s="358"/>
      <c r="K260" s="358"/>
      <c r="L260" s="358"/>
      <c r="M260" s="358"/>
      <c r="N260" s="358"/>
      <c r="O260" s="358"/>
      <c r="P260" s="358"/>
      <c r="Q260" s="358"/>
      <c r="R260" s="358"/>
      <c r="S260" s="358"/>
      <c r="U260" s="10"/>
    </row>
    <row r="261" spans="2:22" ht="17.25" customHeight="1" x14ac:dyDescent="0.25">
      <c r="M261" s="206"/>
      <c r="U261" s="10"/>
    </row>
    <row r="262" spans="2:22" ht="17.25" customHeight="1" x14ac:dyDescent="0.25">
      <c r="B262" s="221" t="s">
        <v>307</v>
      </c>
      <c r="C262" s="221"/>
      <c r="D262" s="221"/>
      <c r="E262" s="221"/>
      <c r="F262" s="221"/>
      <c r="G262" s="12"/>
      <c r="H262" s="12"/>
      <c r="I262" s="12"/>
      <c r="J262" s="12"/>
      <c r="K262" s="12"/>
      <c r="L262" s="13"/>
      <c r="M262" s="13"/>
      <c r="N262" s="14"/>
      <c r="O262" s="14"/>
      <c r="P262" s="14"/>
      <c r="Q262" s="14"/>
      <c r="R262" s="14"/>
      <c r="S262" s="14"/>
      <c r="T262" s="14"/>
      <c r="U262" s="14"/>
    </row>
    <row r="263" spans="2:22" ht="17.25" customHeight="1" thickBot="1" x14ac:dyDescent="0.3">
      <c r="B263" s="465" t="s">
        <v>38</v>
      </c>
      <c r="C263" s="465"/>
      <c r="D263" s="465"/>
      <c r="E263" s="32"/>
      <c r="F263" s="32"/>
      <c r="G263" s="32"/>
      <c r="H263" s="32"/>
      <c r="I263" s="32"/>
      <c r="J263" s="32"/>
      <c r="K263" s="32"/>
      <c r="L263" s="24"/>
      <c r="M263" s="24"/>
      <c r="N263" s="33"/>
      <c r="O263" s="33"/>
      <c r="P263" s="34"/>
      <c r="Q263" s="219" t="s">
        <v>39</v>
      </c>
      <c r="R263" s="219"/>
      <c r="S263" s="219"/>
      <c r="V263" s="10"/>
    </row>
    <row r="264" spans="2:22" ht="17.25" customHeight="1" x14ac:dyDescent="0.25">
      <c r="B264" s="210" t="s">
        <v>538</v>
      </c>
      <c r="C264" s="211"/>
      <c r="D264" s="211"/>
      <c r="E264" s="211"/>
      <c r="F264" s="211"/>
      <c r="G264" s="211"/>
      <c r="H264" s="211"/>
      <c r="I264" s="211"/>
      <c r="J264" s="212"/>
      <c r="K264" s="210" t="s">
        <v>539</v>
      </c>
      <c r="L264" s="211"/>
      <c r="M264" s="211"/>
      <c r="N264" s="211"/>
      <c r="O264" s="211"/>
      <c r="P264" s="211"/>
      <c r="Q264" s="211"/>
      <c r="R264" s="211"/>
      <c r="S264" s="212"/>
      <c r="T264" s="14"/>
      <c r="U264" s="25"/>
      <c r="V264" s="10"/>
    </row>
    <row r="265" spans="2:22" ht="17.25" customHeight="1" x14ac:dyDescent="0.25">
      <c r="B265" s="213"/>
      <c r="C265" s="214"/>
      <c r="D265" s="214"/>
      <c r="E265" s="214"/>
      <c r="F265" s="214"/>
      <c r="G265" s="214"/>
      <c r="H265" s="214"/>
      <c r="I265" s="214"/>
      <c r="J265" s="215"/>
      <c r="K265" s="213"/>
      <c r="L265" s="214"/>
      <c r="M265" s="214"/>
      <c r="N265" s="214"/>
      <c r="O265" s="214"/>
      <c r="P265" s="214"/>
      <c r="Q265" s="214"/>
      <c r="R265" s="214"/>
      <c r="S265" s="215"/>
      <c r="T265" s="14"/>
      <c r="U265" s="25"/>
      <c r="V265" s="10"/>
    </row>
    <row r="266" spans="2:22" ht="17.25" customHeight="1" x14ac:dyDescent="0.25">
      <c r="B266" s="213"/>
      <c r="C266" s="214"/>
      <c r="D266" s="214"/>
      <c r="E266" s="214"/>
      <c r="F266" s="214"/>
      <c r="G266" s="214"/>
      <c r="H266" s="214"/>
      <c r="I266" s="214"/>
      <c r="J266" s="215"/>
      <c r="K266" s="213"/>
      <c r="L266" s="214"/>
      <c r="M266" s="214"/>
      <c r="N266" s="214"/>
      <c r="O266" s="214"/>
      <c r="P266" s="214"/>
      <c r="Q266" s="214"/>
      <c r="R266" s="214"/>
      <c r="S266" s="215"/>
      <c r="T266" s="14"/>
      <c r="U266" s="25"/>
      <c r="V266" s="10"/>
    </row>
    <row r="267" spans="2:22" ht="17.25" customHeight="1" x14ac:dyDescent="0.25">
      <c r="B267" s="213"/>
      <c r="C267" s="214"/>
      <c r="D267" s="214"/>
      <c r="E267" s="214"/>
      <c r="F267" s="214"/>
      <c r="G267" s="214"/>
      <c r="H267" s="214"/>
      <c r="I267" s="214"/>
      <c r="J267" s="215"/>
      <c r="K267" s="213"/>
      <c r="L267" s="214"/>
      <c r="M267" s="214"/>
      <c r="N267" s="214"/>
      <c r="O267" s="214"/>
      <c r="P267" s="214"/>
      <c r="Q267" s="214"/>
      <c r="R267" s="214"/>
      <c r="S267" s="215"/>
      <c r="T267" s="14"/>
      <c r="U267" s="25"/>
      <c r="V267" s="10"/>
    </row>
    <row r="268" spans="2:22" ht="17.25" customHeight="1" x14ac:dyDescent="0.25">
      <c r="B268" s="213"/>
      <c r="C268" s="214"/>
      <c r="D268" s="214"/>
      <c r="E268" s="214"/>
      <c r="F268" s="214"/>
      <c r="G268" s="214"/>
      <c r="H268" s="214"/>
      <c r="I268" s="214"/>
      <c r="J268" s="215"/>
      <c r="K268" s="213"/>
      <c r="L268" s="214"/>
      <c r="M268" s="214"/>
      <c r="N268" s="214"/>
      <c r="O268" s="214"/>
      <c r="P268" s="214"/>
      <c r="Q268" s="214"/>
      <c r="R268" s="214"/>
      <c r="S268" s="215"/>
      <c r="T268" s="14"/>
      <c r="U268" s="25"/>
      <c r="V268" s="10"/>
    </row>
    <row r="269" spans="2:22" ht="17.25" customHeight="1" x14ac:dyDescent="0.25">
      <c r="B269" s="213"/>
      <c r="C269" s="214"/>
      <c r="D269" s="214"/>
      <c r="E269" s="214"/>
      <c r="F269" s="214"/>
      <c r="G269" s="214"/>
      <c r="H269" s="214"/>
      <c r="I269" s="214"/>
      <c r="J269" s="215"/>
      <c r="K269" s="213"/>
      <c r="L269" s="214"/>
      <c r="M269" s="214"/>
      <c r="N269" s="214"/>
      <c r="O269" s="214"/>
      <c r="P269" s="214"/>
      <c r="Q269" s="214"/>
      <c r="R269" s="214"/>
      <c r="S269" s="215"/>
      <c r="T269" s="14"/>
      <c r="U269" s="25"/>
      <c r="V269" s="10"/>
    </row>
    <row r="270" spans="2:22" ht="17.25" customHeight="1" x14ac:dyDescent="0.25">
      <c r="B270" s="213"/>
      <c r="C270" s="214"/>
      <c r="D270" s="214"/>
      <c r="E270" s="214"/>
      <c r="F270" s="214"/>
      <c r="G270" s="214"/>
      <c r="H270" s="214"/>
      <c r="I270" s="214"/>
      <c r="J270" s="215"/>
      <c r="K270" s="213"/>
      <c r="L270" s="214"/>
      <c r="M270" s="214"/>
      <c r="N270" s="214"/>
      <c r="O270" s="214"/>
      <c r="P270" s="214"/>
      <c r="Q270" s="214"/>
      <c r="R270" s="214"/>
      <c r="S270" s="215"/>
      <c r="T270" s="14"/>
      <c r="U270" s="25"/>
      <c r="V270" s="10"/>
    </row>
    <row r="271" spans="2:22" ht="17.25" customHeight="1" thickBot="1" x14ac:dyDescent="0.3">
      <c r="B271" s="216"/>
      <c r="C271" s="217"/>
      <c r="D271" s="217"/>
      <c r="E271" s="217"/>
      <c r="F271" s="217"/>
      <c r="G271" s="217"/>
      <c r="H271" s="217"/>
      <c r="I271" s="217"/>
      <c r="J271" s="218"/>
      <c r="K271" s="216"/>
      <c r="L271" s="217"/>
      <c r="M271" s="217"/>
      <c r="N271" s="217"/>
      <c r="O271" s="217"/>
      <c r="P271" s="217"/>
      <c r="Q271" s="217"/>
      <c r="R271" s="217"/>
      <c r="S271" s="218"/>
      <c r="T271" s="14"/>
      <c r="U271" s="25"/>
      <c r="V271" s="10"/>
    </row>
    <row r="272" spans="2:22" ht="17.25" customHeight="1" x14ac:dyDescent="0.25">
      <c r="B272" s="210" t="s">
        <v>560</v>
      </c>
      <c r="C272" s="211"/>
      <c r="D272" s="211"/>
      <c r="E272" s="211"/>
      <c r="F272" s="211"/>
      <c r="G272" s="211"/>
      <c r="H272" s="211"/>
      <c r="I272" s="211"/>
      <c r="J272" s="212"/>
      <c r="K272" s="210" t="s">
        <v>561</v>
      </c>
      <c r="L272" s="211"/>
      <c r="M272" s="211"/>
      <c r="N272" s="211"/>
      <c r="O272" s="211"/>
      <c r="P272" s="211"/>
      <c r="Q272" s="211"/>
      <c r="R272" s="211"/>
      <c r="S272" s="212"/>
      <c r="T272" s="14"/>
      <c r="U272" s="25"/>
      <c r="V272" s="10"/>
    </row>
    <row r="273" spans="2:22" ht="17.25" customHeight="1" x14ac:dyDescent="0.25">
      <c r="B273" s="213"/>
      <c r="C273" s="214"/>
      <c r="D273" s="214"/>
      <c r="E273" s="214"/>
      <c r="F273" s="214"/>
      <c r="G273" s="214"/>
      <c r="H273" s="214"/>
      <c r="I273" s="214"/>
      <c r="J273" s="215"/>
      <c r="K273" s="213"/>
      <c r="L273" s="214"/>
      <c r="M273" s="214"/>
      <c r="N273" s="214"/>
      <c r="O273" s="214"/>
      <c r="P273" s="214"/>
      <c r="Q273" s="214"/>
      <c r="R273" s="214"/>
      <c r="S273" s="215"/>
      <c r="T273" s="14"/>
      <c r="U273" s="25"/>
      <c r="V273" s="10"/>
    </row>
    <row r="274" spans="2:22" ht="17.25" customHeight="1" x14ac:dyDescent="0.25">
      <c r="B274" s="213"/>
      <c r="C274" s="214"/>
      <c r="D274" s="214"/>
      <c r="E274" s="214"/>
      <c r="F274" s="214"/>
      <c r="G274" s="214"/>
      <c r="H274" s="214"/>
      <c r="I274" s="214"/>
      <c r="J274" s="215"/>
      <c r="K274" s="213"/>
      <c r="L274" s="214"/>
      <c r="M274" s="214"/>
      <c r="N274" s="214"/>
      <c r="O274" s="214"/>
      <c r="P274" s="214"/>
      <c r="Q274" s="214"/>
      <c r="R274" s="214"/>
      <c r="S274" s="215"/>
      <c r="T274" s="14"/>
      <c r="U274" s="25"/>
      <c r="V274" s="10"/>
    </row>
    <row r="275" spans="2:22" ht="17.25" customHeight="1" x14ac:dyDescent="0.25">
      <c r="B275" s="213"/>
      <c r="C275" s="214"/>
      <c r="D275" s="214"/>
      <c r="E275" s="214"/>
      <c r="F275" s="214"/>
      <c r="G275" s="214"/>
      <c r="H275" s="214"/>
      <c r="I275" s="214"/>
      <c r="J275" s="215"/>
      <c r="K275" s="213"/>
      <c r="L275" s="214"/>
      <c r="M275" s="214"/>
      <c r="N275" s="214"/>
      <c r="O275" s="214"/>
      <c r="P275" s="214"/>
      <c r="Q275" s="214"/>
      <c r="R275" s="214"/>
      <c r="S275" s="215"/>
      <c r="T275" s="14"/>
      <c r="U275" s="25"/>
      <c r="V275" s="10"/>
    </row>
    <row r="276" spans="2:22" ht="17.25" customHeight="1" x14ac:dyDescent="0.25">
      <c r="B276" s="213"/>
      <c r="C276" s="214"/>
      <c r="D276" s="214"/>
      <c r="E276" s="214"/>
      <c r="F276" s="214"/>
      <c r="G276" s="214"/>
      <c r="H276" s="214"/>
      <c r="I276" s="214"/>
      <c r="J276" s="215"/>
      <c r="K276" s="213"/>
      <c r="L276" s="214"/>
      <c r="M276" s="214"/>
      <c r="N276" s="214"/>
      <c r="O276" s="214"/>
      <c r="P276" s="214"/>
      <c r="Q276" s="214"/>
      <c r="R276" s="214"/>
      <c r="S276" s="215"/>
      <c r="T276" s="14"/>
      <c r="U276" s="25"/>
      <c r="V276" s="10"/>
    </row>
    <row r="277" spans="2:22" ht="17.25" customHeight="1" x14ac:dyDescent="0.25">
      <c r="B277" s="213"/>
      <c r="C277" s="214"/>
      <c r="D277" s="214"/>
      <c r="E277" s="214"/>
      <c r="F277" s="214"/>
      <c r="G277" s="214"/>
      <c r="H277" s="214"/>
      <c r="I277" s="214"/>
      <c r="J277" s="215"/>
      <c r="K277" s="213"/>
      <c r="L277" s="214"/>
      <c r="M277" s="214"/>
      <c r="N277" s="214"/>
      <c r="O277" s="214"/>
      <c r="P277" s="214"/>
      <c r="Q277" s="214"/>
      <c r="R277" s="214"/>
      <c r="S277" s="215"/>
      <c r="T277" s="14"/>
      <c r="U277" s="25"/>
      <c r="V277" s="10"/>
    </row>
    <row r="278" spans="2:22" ht="17.25" customHeight="1" x14ac:dyDescent="0.25">
      <c r="B278" s="213"/>
      <c r="C278" s="214"/>
      <c r="D278" s="214"/>
      <c r="E278" s="214"/>
      <c r="F278" s="214"/>
      <c r="G278" s="214"/>
      <c r="H278" s="214"/>
      <c r="I278" s="214"/>
      <c r="J278" s="215"/>
      <c r="K278" s="213"/>
      <c r="L278" s="214"/>
      <c r="M278" s="214"/>
      <c r="N278" s="214"/>
      <c r="O278" s="214"/>
      <c r="P278" s="214"/>
      <c r="Q278" s="214"/>
      <c r="R278" s="214"/>
      <c r="S278" s="215"/>
      <c r="T278" s="14"/>
      <c r="U278" s="25"/>
      <c r="V278" s="10"/>
    </row>
    <row r="279" spans="2:22" ht="17.25" customHeight="1" thickBot="1" x14ac:dyDescent="0.3">
      <c r="B279" s="216"/>
      <c r="C279" s="217"/>
      <c r="D279" s="217"/>
      <c r="E279" s="217"/>
      <c r="F279" s="217"/>
      <c r="G279" s="217"/>
      <c r="H279" s="217"/>
      <c r="I279" s="217"/>
      <c r="J279" s="218"/>
      <c r="K279" s="216"/>
      <c r="L279" s="217"/>
      <c r="M279" s="217"/>
      <c r="N279" s="217"/>
      <c r="O279" s="217"/>
      <c r="P279" s="217"/>
      <c r="Q279" s="217"/>
      <c r="R279" s="217"/>
      <c r="S279" s="218"/>
      <c r="T279" s="14"/>
      <c r="U279" s="25"/>
      <c r="V279" s="10"/>
    </row>
    <row r="280" spans="2:22" ht="17.25" customHeight="1" x14ac:dyDescent="0.25">
      <c r="B280" s="220" t="s">
        <v>40</v>
      </c>
      <c r="C280" s="220"/>
      <c r="D280" s="220"/>
      <c r="E280" s="34"/>
      <c r="F280" s="34"/>
      <c r="G280" s="34"/>
      <c r="H280" s="34"/>
      <c r="I280" s="34"/>
      <c r="J280" s="34"/>
      <c r="K280" s="34"/>
      <c r="L280" s="24"/>
      <c r="M280" s="24"/>
      <c r="N280" s="33"/>
      <c r="O280" s="33"/>
      <c r="P280" s="34"/>
      <c r="Q280" s="220" t="s">
        <v>44</v>
      </c>
      <c r="R280" s="220"/>
      <c r="S280" s="220"/>
      <c r="V280" s="10"/>
    </row>
    <row r="281" spans="2:22" ht="17.25" customHeight="1" x14ac:dyDescent="0.25">
      <c r="B281" s="14"/>
      <c r="C281" s="14"/>
      <c r="D281" s="14"/>
      <c r="E281" s="14"/>
      <c r="F281" s="14"/>
      <c r="G281" s="14"/>
      <c r="H281" s="14"/>
      <c r="I281" s="14"/>
      <c r="J281" s="14"/>
      <c r="K281" s="14"/>
      <c r="L281" s="13"/>
      <c r="M281" s="13"/>
      <c r="N281" s="14"/>
      <c r="O281" s="14"/>
      <c r="P281" s="14"/>
      <c r="Q281" s="14"/>
      <c r="R281" s="14"/>
      <c r="S281" s="14"/>
      <c r="T281" s="14"/>
      <c r="U281" s="14"/>
      <c r="V281" s="14"/>
    </row>
    <row r="282" spans="2:22" ht="17.25" customHeight="1" x14ac:dyDescent="0.25">
      <c r="B282" s="221" t="s">
        <v>308</v>
      </c>
      <c r="C282" s="221"/>
      <c r="D282" s="221"/>
      <c r="E282" s="221"/>
      <c r="F282" s="221"/>
      <c r="G282" s="14"/>
      <c r="H282" s="14"/>
      <c r="I282" s="14"/>
      <c r="J282" s="14"/>
      <c r="K282" s="14"/>
      <c r="L282" s="13"/>
      <c r="M282" s="13"/>
      <c r="N282" s="14"/>
      <c r="O282" s="14"/>
      <c r="P282" s="14"/>
      <c r="Q282" s="14"/>
      <c r="R282" s="14"/>
      <c r="S282" s="14"/>
      <c r="T282" s="14"/>
      <c r="U282" s="14"/>
      <c r="V282" s="14"/>
    </row>
    <row r="283" spans="2:22" s="5" customFormat="1" ht="17.25" customHeight="1" thickBot="1" x14ac:dyDescent="0.3">
      <c r="B283" s="465" t="s">
        <v>38</v>
      </c>
      <c r="C283" s="465"/>
      <c r="D283" s="465"/>
      <c r="E283" s="32"/>
      <c r="F283" s="32"/>
      <c r="G283" s="32"/>
      <c r="H283" s="32"/>
      <c r="I283" s="32"/>
      <c r="J283" s="32"/>
      <c r="K283" s="32"/>
      <c r="L283" s="24"/>
      <c r="M283" s="24"/>
      <c r="N283" s="33"/>
      <c r="O283" s="33"/>
      <c r="P283" s="34"/>
      <c r="Q283" s="219" t="s">
        <v>39</v>
      </c>
      <c r="R283" s="219"/>
      <c r="S283" s="219"/>
      <c r="T283" s="14"/>
      <c r="U283" s="14"/>
      <c r="V283" s="14"/>
    </row>
    <row r="284" spans="2:22" s="5" customFormat="1" ht="17.25" customHeight="1" x14ac:dyDescent="0.25">
      <c r="B284" s="210" t="s">
        <v>562</v>
      </c>
      <c r="C284" s="211"/>
      <c r="D284" s="211"/>
      <c r="E284" s="211"/>
      <c r="F284" s="211"/>
      <c r="G284" s="211"/>
      <c r="H284" s="211"/>
      <c r="I284" s="211"/>
      <c r="J284" s="212"/>
      <c r="K284" s="210" t="s">
        <v>563</v>
      </c>
      <c r="L284" s="211"/>
      <c r="M284" s="211"/>
      <c r="N284" s="211"/>
      <c r="O284" s="211"/>
      <c r="P284" s="211"/>
      <c r="Q284" s="211"/>
      <c r="R284" s="211"/>
      <c r="S284" s="212"/>
      <c r="T284" s="14"/>
      <c r="U284" s="14"/>
      <c r="V284" s="14"/>
    </row>
    <row r="285" spans="2:22" s="5" customFormat="1" ht="17.25" customHeight="1" x14ac:dyDescent="0.25">
      <c r="B285" s="213"/>
      <c r="C285" s="214"/>
      <c r="D285" s="214"/>
      <c r="E285" s="214"/>
      <c r="F285" s="214"/>
      <c r="G285" s="214"/>
      <c r="H285" s="214"/>
      <c r="I285" s="214"/>
      <c r="J285" s="215"/>
      <c r="K285" s="213"/>
      <c r="L285" s="214"/>
      <c r="M285" s="214"/>
      <c r="N285" s="214"/>
      <c r="O285" s="214"/>
      <c r="P285" s="214"/>
      <c r="Q285" s="214"/>
      <c r="R285" s="214"/>
      <c r="S285" s="215"/>
      <c r="T285" s="14"/>
      <c r="U285" s="14"/>
      <c r="V285" s="14"/>
    </row>
    <row r="286" spans="2:22" s="5" customFormat="1" ht="17.25" customHeight="1" x14ac:dyDescent="0.25">
      <c r="B286" s="213"/>
      <c r="C286" s="214"/>
      <c r="D286" s="214"/>
      <c r="E286" s="214"/>
      <c r="F286" s="214"/>
      <c r="G286" s="214"/>
      <c r="H286" s="214"/>
      <c r="I286" s="214"/>
      <c r="J286" s="215"/>
      <c r="K286" s="213"/>
      <c r="L286" s="214"/>
      <c r="M286" s="214"/>
      <c r="N286" s="214"/>
      <c r="O286" s="214"/>
      <c r="P286" s="214"/>
      <c r="Q286" s="214"/>
      <c r="R286" s="214"/>
      <c r="S286" s="215"/>
      <c r="T286" s="14"/>
      <c r="U286" s="14"/>
      <c r="V286" s="14"/>
    </row>
    <row r="287" spans="2:22" s="5" customFormat="1" ht="17.25" customHeight="1" x14ac:dyDescent="0.25">
      <c r="B287" s="213"/>
      <c r="C287" s="214"/>
      <c r="D287" s="214"/>
      <c r="E287" s="214"/>
      <c r="F287" s="214"/>
      <c r="G287" s="214"/>
      <c r="H287" s="214"/>
      <c r="I287" s="214"/>
      <c r="J287" s="215"/>
      <c r="K287" s="213"/>
      <c r="L287" s="214"/>
      <c r="M287" s="214"/>
      <c r="N287" s="214"/>
      <c r="O287" s="214"/>
      <c r="P287" s="214"/>
      <c r="Q287" s="214"/>
      <c r="R287" s="214"/>
      <c r="S287" s="215"/>
      <c r="T287" s="14"/>
      <c r="U287" s="14"/>
      <c r="V287" s="14"/>
    </row>
    <row r="288" spans="2:22" s="5" customFormat="1" ht="17.25" customHeight="1" x14ac:dyDescent="0.25">
      <c r="B288" s="213"/>
      <c r="C288" s="214"/>
      <c r="D288" s="214"/>
      <c r="E288" s="214"/>
      <c r="F288" s="214"/>
      <c r="G288" s="214"/>
      <c r="H288" s="214"/>
      <c r="I288" s="214"/>
      <c r="J288" s="215"/>
      <c r="K288" s="213"/>
      <c r="L288" s="214"/>
      <c r="M288" s="214"/>
      <c r="N288" s="214"/>
      <c r="O288" s="214"/>
      <c r="P288" s="214"/>
      <c r="Q288" s="214"/>
      <c r="R288" s="214"/>
      <c r="S288" s="215"/>
      <c r="T288" s="14"/>
      <c r="U288" s="14"/>
      <c r="V288" s="14"/>
    </row>
    <row r="289" spans="2:22" s="5" customFormat="1" ht="17.25" customHeight="1" x14ac:dyDescent="0.25">
      <c r="B289" s="213"/>
      <c r="C289" s="214"/>
      <c r="D289" s="214"/>
      <c r="E289" s="214"/>
      <c r="F289" s="214"/>
      <c r="G289" s="214"/>
      <c r="H289" s="214"/>
      <c r="I289" s="214"/>
      <c r="J289" s="215"/>
      <c r="K289" s="213"/>
      <c r="L289" s="214"/>
      <c r="M289" s="214"/>
      <c r="N289" s="214"/>
      <c r="O289" s="214"/>
      <c r="P289" s="214"/>
      <c r="Q289" s="214"/>
      <c r="R289" s="214"/>
      <c r="S289" s="215"/>
      <c r="T289" s="14"/>
      <c r="U289" s="14"/>
      <c r="V289" s="14"/>
    </row>
    <row r="290" spans="2:22" s="5" customFormat="1" ht="17.25" customHeight="1" x14ac:dyDescent="0.25">
      <c r="B290" s="213"/>
      <c r="C290" s="214"/>
      <c r="D290" s="214"/>
      <c r="E290" s="214"/>
      <c r="F290" s="214"/>
      <c r="G290" s="214"/>
      <c r="H290" s="214"/>
      <c r="I290" s="214"/>
      <c r="J290" s="215"/>
      <c r="K290" s="213"/>
      <c r="L290" s="214"/>
      <c r="M290" s="214"/>
      <c r="N290" s="214"/>
      <c r="O290" s="214"/>
      <c r="P290" s="214"/>
      <c r="Q290" s="214"/>
      <c r="R290" s="214"/>
      <c r="S290" s="215"/>
      <c r="T290" s="14"/>
      <c r="U290" s="14"/>
      <c r="V290" s="14"/>
    </row>
    <row r="291" spans="2:22" s="5" customFormat="1" ht="17.25" customHeight="1" thickBot="1" x14ac:dyDescent="0.3">
      <c r="B291" s="216"/>
      <c r="C291" s="217"/>
      <c r="D291" s="217"/>
      <c r="E291" s="217"/>
      <c r="F291" s="217"/>
      <c r="G291" s="217"/>
      <c r="H291" s="217"/>
      <c r="I291" s="217"/>
      <c r="J291" s="218"/>
      <c r="K291" s="216"/>
      <c r="L291" s="217"/>
      <c r="M291" s="217"/>
      <c r="N291" s="217"/>
      <c r="O291" s="217"/>
      <c r="P291" s="217"/>
      <c r="Q291" s="217"/>
      <c r="R291" s="217"/>
      <c r="S291" s="218"/>
      <c r="T291" s="14"/>
      <c r="U291" s="14"/>
      <c r="V291" s="14"/>
    </row>
    <row r="292" spans="2:22" s="5" customFormat="1" ht="17.25" customHeight="1" x14ac:dyDescent="0.25">
      <c r="B292" s="210" t="s">
        <v>565</v>
      </c>
      <c r="C292" s="211"/>
      <c r="D292" s="211"/>
      <c r="E292" s="211"/>
      <c r="F292" s="211"/>
      <c r="G292" s="211"/>
      <c r="H292" s="211"/>
      <c r="I292" s="211"/>
      <c r="J292" s="212"/>
      <c r="K292" s="210" t="s">
        <v>566</v>
      </c>
      <c r="L292" s="222"/>
      <c r="M292" s="222"/>
      <c r="N292" s="222"/>
      <c r="O292" s="222"/>
      <c r="P292" s="222"/>
      <c r="Q292" s="222"/>
      <c r="R292" s="222"/>
      <c r="S292" s="223"/>
      <c r="T292" s="14"/>
      <c r="U292" s="14"/>
      <c r="V292" s="14"/>
    </row>
    <row r="293" spans="2:22" s="5" customFormat="1" ht="17.25" customHeight="1" x14ac:dyDescent="0.25">
      <c r="B293" s="213"/>
      <c r="C293" s="214"/>
      <c r="D293" s="214"/>
      <c r="E293" s="214"/>
      <c r="F293" s="214"/>
      <c r="G293" s="214"/>
      <c r="H293" s="214"/>
      <c r="I293" s="214"/>
      <c r="J293" s="215"/>
      <c r="K293" s="224"/>
      <c r="L293" s="225"/>
      <c r="M293" s="225"/>
      <c r="N293" s="225"/>
      <c r="O293" s="225"/>
      <c r="P293" s="225"/>
      <c r="Q293" s="225"/>
      <c r="R293" s="225"/>
      <c r="S293" s="226"/>
      <c r="T293" s="14"/>
      <c r="U293" s="14"/>
      <c r="V293" s="14"/>
    </row>
    <row r="294" spans="2:22" s="5" customFormat="1" ht="17.25" customHeight="1" x14ac:dyDescent="0.25">
      <c r="B294" s="213"/>
      <c r="C294" s="214"/>
      <c r="D294" s="214"/>
      <c r="E294" s="214"/>
      <c r="F294" s="214"/>
      <c r="G294" s="214"/>
      <c r="H294" s="214"/>
      <c r="I294" s="214"/>
      <c r="J294" s="215"/>
      <c r="K294" s="224"/>
      <c r="L294" s="225"/>
      <c r="M294" s="225"/>
      <c r="N294" s="225"/>
      <c r="O294" s="225"/>
      <c r="P294" s="225"/>
      <c r="Q294" s="225"/>
      <c r="R294" s="225"/>
      <c r="S294" s="226"/>
      <c r="T294" s="14"/>
      <c r="U294" s="14"/>
      <c r="V294" s="14"/>
    </row>
    <row r="295" spans="2:22" s="5" customFormat="1" ht="17.25" customHeight="1" x14ac:dyDescent="0.25">
      <c r="B295" s="213"/>
      <c r="C295" s="214"/>
      <c r="D295" s="214"/>
      <c r="E295" s="214"/>
      <c r="F295" s="214"/>
      <c r="G295" s="214"/>
      <c r="H295" s="214"/>
      <c r="I295" s="214"/>
      <c r="J295" s="215"/>
      <c r="K295" s="224"/>
      <c r="L295" s="225"/>
      <c r="M295" s="225"/>
      <c r="N295" s="225"/>
      <c r="O295" s="225"/>
      <c r="P295" s="225"/>
      <c r="Q295" s="225"/>
      <c r="R295" s="225"/>
      <c r="S295" s="226"/>
      <c r="T295" s="14"/>
      <c r="U295" s="14"/>
      <c r="V295" s="14"/>
    </row>
    <row r="296" spans="2:22" s="5" customFormat="1" ht="17.25" customHeight="1" x14ac:dyDescent="0.25">
      <c r="B296" s="213"/>
      <c r="C296" s="214"/>
      <c r="D296" s="214"/>
      <c r="E296" s="214"/>
      <c r="F296" s="214"/>
      <c r="G296" s="214"/>
      <c r="H296" s="214"/>
      <c r="I296" s="214"/>
      <c r="J296" s="215"/>
      <c r="K296" s="224"/>
      <c r="L296" s="225"/>
      <c r="M296" s="225"/>
      <c r="N296" s="225"/>
      <c r="O296" s="225"/>
      <c r="P296" s="225"/>
      <c r="Q296" s="225"/>
      <c r="R296" s="225"/>
      <c r="S296" s="226"/>
      <c r="T296" s="14"/>
      <c r="U296" s="14"/>
      <c r="V296" s="14"/>
    </row>
    <row r="297" spans="2:22" s="5" customFormat="1" ht="17.25" customHeight="1" x14ac:dyDescent="0.25">
      <c r="B297" s="213"/>
      <c r="C297" s="214"/>
      <c r="D297" s="214"/>
      <c r="E297" s="214"/>
      <c r="F297" s="214"/>
      <c r="G297" s="214"/>
      <c r="H297" s="214"/>
      <c r="I297" s="214"/>
      <c r="J297" s="215"/>
      <c r="K297" s="224"/>
      <c r="L297" s="225"/>
      <c r="M297" s="225"/>
      <c r="N297" s="225"/>
      <c r="O297" s="225"/>
      <c r="P297" s="225"/>
      <c r="Q297" s="225"/>
      <c r="R297" s="225"/>
      <c r="S297" s="226"/>
      <c r="T297" s="14"/>
      <c r="U297" s="14"/>
      <c r="V297" s="14"/>
    </row>
    <row r="298" spans="2:22" s="5" customFormat="1" ht="17.25" customHeight="1" x14ac:dyDescent="0.25">
      <c r="B298" s="213"/>
      <c r="C298" s="214"/>
      <c r="D298" s="214"/>
      <c r="E298" s="214"/>
      <c r="F298" s="214"/>
      <c r="G298" s="214"/>
      <c r="H298" s="214"/>
      <c r="I298" s="214"/>
      <c r="J298" s="215"/>
      <c r="K298" s="224"/>
      <c r="L298" s="225"/>
      <c r="M298" s="225"/>
      <c r="N298" s="225"/>
      <c r="O298" s="225"/>
      <c r="P298" s="225"/>
      <c r="Q298" s="225"/>
      <c r="R298" s="225"/>
      <c r="S298" s="226"/>
      <c r="T298" s="14"/>
      <c r="U298" s="14"/>
      <c r="V298" s="14"/>
    </row>
    <row r="299" spans="2:22" s="5" customFormat="1" ht="17.25" customHeight="1" thickBot="1" x14ac:dyDescent="0.3">
      <c r="B299" s="216"/>
      <c r="C299" s="217"/>
      <c r="D299" s="217"/>
      <c r="E299" s="217"/>
      <c r="F299" s="217"/>
      <c r="G299" s="217"/>
      <c r="H299" s="217"/>
      <c r="I299" s="217"/>
      <c r="J299" s="218"/>
      <c r="K299" s="227"/>
      <c r="L299" s="228"/>
      <c r="M299" s="228"/>
      <c r="N299" s="228"/>
      <c r="O299" s="228"/>
      <c r="P299" s="228"/>
      <c r="Q299" s="228"/>
      <c r="R299" s="228"/>
      <c r="S299" s="229"/>
      <c r="T299" s="14"/>
      <c r="U299" s="14"/>
      <c r="V299" s="14"/>
    </row>
    <row r="300" spans="2:22" s="5" customFormat="1" ht="17.25" customHeight="1" x14ac:dyDescent="0.25">
      <c r="B300" s="220" t="s">
        <v>40</v>
      </c>
      <c r="C300" s="220"/>
      <c r="D300" s="220"/>
      <c r="E300" s="34"/>
      <c r="F300" s="34"/>
      <c r="G300" s="34"/>
      <c r="H300" s="34"/>
      <c r="I300" s="34"/>
      <c r="J300" s="34"/>
      <c r="K300" s="34"/>
      <c r="L300" s="24"/>
      <c r="M300" s="24"/>
      <c r="N300" s="33"/>
      <c r="O300" s="33"/>
      <c r="P300" s="34"/>
      <c r="Q300" s="220" t="s">
        <v>44</v>
      </c>
      <c r="R300" s="220"/>
      <c r="S300" s="220"/>
      <c r="T300" s="14"/>
      <c r="U300" s="14"/>
      <c r="V300" s="14"/>
    </row>
    <row r="301" spans="2:22" ht="17.25" customHeight="1" x14ac:dyDescent="0.25">
      <c r="B301" s="34"/>
      <c r="C301" s="34"/>
      <c r="D301" s="34"/>
      <c r="E301" s="34"/>
      <c r="F301" s="34"/>
      <c r="G301" s="34"/>
      <c r="H301" s="34"/>
      <c r="I301" s="34"/>
      <c r="J301" s="34"/>
      <c r="K301" s="34"/>
      <c r="L301" s="33"/>
      <c r="M301" s="33"/>
      <c r="N301" s="34"/>
      <c r="O301" s="34"/>
      <c r="P301" s="34"/>
      <c r="Q301" s="34"/>
      <c r="R301" s="34"/>
      <c r="S301" s="34"/>
      <c r="T301" s="34"/>
      <c r="U301" s="34"/>
      <c r="V301" s="14"/>
    </row>
    <row r="302" spans="2:22" ht="17.25" customHeight="1" x14ac:dyDescent="0.25">
      <c r="B302" s="221" t="s">
        <v>333</v>
      </c>
      <c r="C302" s="221"/>
      <c r="D302" s="221"/>
      <c r="E302" s="221"/>
    </row>
    <row r="303" spans="2:22" s="5" customFormat="1" ht="17.25" customHeight="1" thickBot="1" x14ac:dyDescent="0.3">
      <c r="B303" s="465" t="s">
        <v>38</v>
      </c>
      <c r="C303" s="465"/>
      <c r="D303" s="465"/>
      <c r="E303" s="32"/>
      <c r="F303" s="32"/>
      <c r="G303" s="32"/>
      <c r="H303" s="32"/>
      <c r="I303" s="32"/>
      <c r="J303" s="32"/>
      <c r="K303" s="32"/>
      <c r="L303" s="24"/>
      <c r="M303" s="24"/>
      <c r="N303" s="33"/>
      <c r="O303" s="33"/>
      <c r="P303" s="34"/>
      <c r="Q303" s="219" t="s">
        <v>39</v>
      </c>
      <c r="R303" s="219"/>
      <c r="S303" s="219"/>
      <c r="T303"/>
      <c r="U303"/>
      <c r="V303" s="24"/>
    </row>
    <row r="304" spans="2:22" s="5" customFormat="1" ht="17.25" customHeight="1" x14ac:dyDescent="0.25">
      <c r="B304" s="210" t="s">
        <v>567</v>
      </c>
      <c r="C304" s="211"/>
      <c r="D304" s="211"/>
      <c r="E304" s="211"/>
      <c r="F304" s="211"/>
      <c r="G304" s="211"/>
      <c r="H304" s="211"/>
      <c r="I304" s="211"/>
      <c r="J304" s="212"/>
      <c r="K304" s="210" t="s">
        <v>568</v>
      </c>
      <c r="L304" s="211"/>
      <c r="M304" s="211"/>
      <c r="N304" s="211"/>
      <c r="O304" s="211"/>
      <c r="P304" s="211"/>
      <c r="Q304" s="211"/>
      <c r="R304" s="211"/>
      <c r="S304" s="212"/>
      <c r="T304"/>
      <c r="U304"/>
      <c r="V304" s="24"/>
    </row>
    <row r="305" spans="2:22" s="5" customFormat="1" ht="17.25" customHeight="1" x14ac:dyDescent="0.25">
      <c r="B305" s="213"/>
      <c r="C305" s="214"/>
      <c r="D305" s="214"/>
      <c r="E305" s="214"/>
      <c r="F305" s="214"/>
      <c r="G305" s="214"/>
      <c r="H305" s="214"/>
      <c r="I305" s="214"/>
      <c r="J305" s="215"/>
      <c r="K305" s="213"/>
      <c r="L305" s="214"/>
      <c r="M305" s="214"/>
      <c r="N305" s="214"/>
      <c r="O305" s="214"/>
      <c r="P305" s="214"/>
      <c r="Q305" s="214"/>
      <c r="R305" s="214"/>
      <c r="S305" s="215"/>
      <c r="T305"/>
      <c r="U305"/>
      <c r="V305" s="24"/>
    </row>
    <row r="306" spans="2:22" s="5" customFormat="1" ht="17.25" customHeight="1" x14ac:dyDescent="0.25">
      <c r="B306" s="213"/>
      <c r="C306" s="214"/>
      <c r="D306" s="214"/>
      <c r="E306" s="214"/>
      <c r="F306" s="214"/>
      <c r="G306" s="214"/>
      <c r="H306" s="214"/>
      <c r="I306" s="214"/>
      <c r="J306" s="215"/>
      <c r="K306" s="213"/>
      <c r="L306" s="214"/>
      <c r="M306" s="214"/>
      <c r="N306" s="214"/>
      <c r="O306" s="214"/>
      <c r="P306" s="214"/>
      <c r="Q306" s="214"/>
      <c r="R306" s="214"/>
      <c r="S306" s="215"/>
      <c r="T306"/>
      <c r="U306"/>
      <c r="V306" s="24"/>
    </row>
    <row r="307" spans="2:22" s="5" customFormat="1" ht="17.25" customHeight="1" x14ac:dyDescent="0.25">
      <c r="B307" s="213"/>
      <c r="C307" s="214"/>
      <c r="D307" s="214"/>
      <c r="E307" s="214"/>
      <c r="F307" s="214"/>
      <c r="G307" s="214"/>
      <c r="H307" s="214"/>
      <c r="I307" s="214"/>
      <c r="J307" s="215"/>
      <c r="K307" s="213"/>
      <c r="L307" s="214"/>
      <c r="M307" s="214"/>
      <c r="N307" s="214"/>
      <c r="O307" s="214"/>
      <c r="P307" s="214"/>
      <c r="Q307" s="214"/>
      <c r="R307" s="214"/>
      <c r="S307" s="215"/>
      <c r="T307"/>
      <c r="U307"/>
      <c r="V307" s="24"/>
    </row>
    <row r="308" spans="2:22" s="5" customFormat="1" ht="17.25" customHeight="1" x14ac:dyDescent="0.25">
      <c r="B308" s="213"/>
      <c r="C308" s="214"/>
      <c r="D308" s="214"/>
      <c r="E308" s="214"/>
      <c r="F308" s="214"/>
      <c r="G308" s="214"/>
      <c r="H308" s="214"/>
      <c r="I308" s="214"/>
      <c r="J308" s="215"/>
      <c r="K308" s="213"/>
      <c r="L308" s="214"/>
      <c r="M308" s="214"/>
      <c r="N308" s="214"/>
      <c r="O308" s="214"/>
      <c r="P308" s="214"/>
      <c r="Q308" s="214"/>
      <c r="R308" s="214"/>
      <c r="S308" s="215"/>
      <c r="T308"/>
      <c r="U308"/>
      <c r="V308" s="24"/>
    </row>
    <row r="309" spans="2:22" s="5" customFormat="1" ht="17.25" customHeight="1" x14ac:dyDescent="0.25">
      <c r="B309" s="213"/>
      <c r="C309" s="214"/>
      <c r="D309" s="214"/>
      <c r="E309" s="214"/>
      <c r="F309" s="214"/>
      <c r="G309" s="214"/>
      <c r="H309" s="214"/>
      <c r="I309" s="214"/>
      <c r="J309" s="215"/>
      <c r="K309" s="213"/>
      <c r="L309" s="214"/>
      <c r="M309" s="214"/>
      <c r="N309" s="214"/>
      <c r="O309" s="214"/>
      <c r="P309" s="214"/>
      <c r="Q309" s="214"/>
      <c r="R309" s="214"/>
      <c r="S309" s="215"/>
      <c r="T309"/>
      <c r="U309"/>
      <c r="V309" s="24"/>
    </row>
    <row r="310" spans="2:22" s="5" customFormat="1" ht="17.25" customHeight="1" x14ac:dyDescent="0.25">
      <c r="B310" s="213"/>
      <c r="C310" s="214"/>
      <c r="D310" s="214"/>
      <c r="E310" s="214"/>
      <c r="F310" s="214"/>
      <c r="G310" s="214"/>
      <c r="H310" s="214"/>
      <c r="I310" s="214"/>
      <c r="J310" s="215"/>
      <c r="K310" s="213"/>
      <c r="L310" s="214"/>
      <c r="M310" s="214"/>
      <c r="N310" s="214"/>
      <c r="O310" s="214"/>
      <c r="P310" s="214"/>
      <c r="Q310" s="214"/>
      <c r="R310" s="214"/>
      <c r="S310" s="215"/>
      <c r="T310"/>
      <c r="U310"/>
      <c r="V310" s="24"/>
    </row>
    <row r="311" spans="2:22" s="5" customFormat="1" ht="17.25" customHeight="1" thickBot="1" x14ac:dyDescent="0.3">
      <c r="B311" s="216"/>
      <c r="C311" s="217"/>
      <c r="D311" s="217"/>
      <c r="E311" s="217"/>
      <c r="F311" s="217"/>
      <c r="G311" s="217"/>
      <c r="H311" s="217"/>
      <c r="I311" s="217"/>
      <c r="J311" s="218"/>
      <c r="K311" s="216"/>
      <c r="L311" s="217"/>
      <c r="M311" s="217"/>
      <c r="N311" s="217"/>
      <c r="O311" s="217"/>
      <c r="P311" s="217"/>
      <c r="Q311" s="217"/>
      <c r="R311" s="217"/>
      <c r="S311" s="218"/>
      <c r="T311"/>
      <c r="U311"/>
      <c r="V311" s="24"/>
    </row>
    <row r="312" spans="2:22" s="5" customFormat="1" ht="17.25" customHeight="1" x14ac:dyDescent="0.25">
      <c r="B312" s="210" t="s">
        <v>569</v>
      </c>
      <c r="C312" s="211"/>
      <c r="D312" s="211"/>
      <c r="E312" s="211"/>
      <c r="F312" s="211"/>
      <c r="G312" s="211"/>
      <c r="H312" s="211"/>
      <c r="I312" s="211"/>
      <c r="J312" s="212"/>
      <c r="K312" s="210" t="s">
        <v>570</v>
      </c>
      <c r="L312" s="211"/>
      <c r="M312" s="211"/>
      <c r="N312" s="211"/>
      <c r="O312" s="211"/>
      <c r="P312" s="211"/>
      <c r="Q312" s="211"/>
      <c r="R312" s="211"/>
      <c r="S312" s="212"/>
      <c r="T312"/>
      <c r="U312"/>
      <c r="V312" s="24"/>
    </row>
    <row r="313" spans="2:22" s="5" customFormat="1" ht="17.25" customHeight="1" x14ac:dyDescent="0.25">
      <c r="B313" s="213"/>
      <c r="C313" s="214"/>
      <c r="D313" s="214"/>
      <c r="E313" s="214"/>
      <c r="F313" s="214"/>
      <c r="G313" s="214"/>
      <c r="H313" s="214"/>
      <c r="I313" s="214"/>
      <c r="J313" s="215"/>
      <c r="K313" s="213"/>
      <c r="L313" s="214"/>
      <c r="M313" s="214"/>
      <c r="N313" s="214"/>
      <c r="O313" s="214"/>
      <c r="P313" s="214"/>
      <c r="Q313" s="214"/>
      <c r="R313" s="214"/>
      <c r="S313" s="215"/>
      <c r="T313"/>
      <c r="U313"/>
      <c r="V313" s="24"/>
    </row>
    <row r="314" spans="2:22" s="5" customFormat="1" ht="17.25" customHeight="1" x14ac:dyDescent="0.25">
      <c r="B314" s="213"/>
      <c r="C314" s="214"/>
      <c r="D314" s="214"/>
      <c r="E314" s="214"/>
      <c r="F314" s="214"/>
      <c r="G314" s="214"/>
      <c r="H314" s="214"/>
      <c r="I314" s="214"/>
      <c r="J314" s="215"/>
      <c r="K314" s="213"/>
      <c r="L314" s="214"/>
      <c r="M314" s="214"/>
      <c r="N314" s="214"/>
      <c r="O314" s="214"/>
      <c r="P314" s="214"/>
      <c r="Q314" s="214"/>
      <c r="R314" s="214"/>
      <c r="S314" s="215"/>
      <c r="T314"/>
      <c r="U314"/>
      <c r="V314" s="24"/>
    </row>
    <row r="315" spans="2:22" s="5" customFormat="1" ht="17.25" customHeight="1" x14ac:dyDescent="0.25">
      <c r="B315" s="213"/>
      <c r="C315" s="214"/>
      <c r="D315" s="214"/>
      <c r="E315" s="214"/>
      <c r="F315" s="214"/>
      <c r="G315" s="214"/>
      <c r="H315" s="214"/>
      <c r="I315" s="214"/>
      <c r="J315" s="215"/>
      <c r="K315" s="213"/>
      <c r="L315" s="214"/>
      <c r="M315" s="214"/>
      <c r="N315" s="214"/>
      <c r="O315" s="214"/>
      <c r="P315" s="214"/>
      <c r="Q315" s="214"/>
      <c r="R315" s="214"/>
      <c r="S315" s="215"/>
      <c r="T315"/>
      <c r="U315"/>
      <c r="V315" s="24"/>
    </row>
    <row r="316" spans="2:22" s="5" customFormat="1" ht="17.25" customHeight="1" x14ac:dyDescent="0.25">
      <c r="B316" s="213"/>
      <c r="C316" s="214"/>
      <c r="D316" s="214"/>
      <c r="E316" s="214"/>
      <c r="F316" s="214"/>
      <c r="G316" s="214"/>
      <c r="H316" s="214"/>
      <c r="I316" s="214"/>
      <c r="J316" s="215"/>
      <c r="K316" s="213"/>
      <c r="L316" s="214"/>
      <c r="M316" s="214"/>
      <c r="N316" s="214"/>
      <c r="O316" s="214"/>
      <c r="P316" s="214"/>
      <c r="Q316" s="214"/>
      <c r="R316" s="214"/>
      <c r="S316" s="215"/>
      <c r="T316"/>
      <c r="U316"/>
      <c r="V316" s="24"/>
    </row>
    <row r="317" spans="2:22" s="5" customFormat="1" ht="17.25" customHeight="1" x14ac:dyDescent="0.25">
      <c r="B317" s="213"/>
      <c r="C317" s="214"/>
      <c r="D317" s="214"/>
      <c r="E317" s="214"/>
      <c r="F317" s="214"/>
      <c r="G317" s="214"/>
      <c r="H317" s="214"/>
      <c r="I317" s="214"/>
      <c r="J317" s="215"/>
      <c r="K317" s="213"/>
      <c r="L317" s="214"/>
      <c r="M317" s="214"/>
      <c r="N317" s="214"/>
      <c r="O317" s="214"/>
      <c r="P317" s="214"/>
      <c r="Q317" s="214"/>
      <c r="R317" s="214"/>
      <c r="S317" s="215"/>
      <c r="T317"/>
      <c r="U317"/>
      <c r="V317" s="24"/>
    </row>
    <row r="318" spans="2:22" s="5" customFormat="1" ht="17.25" customHeight="1" x14ac:dyDescent="0.25">
      <c r="B318" s="213"/>
      <c r="C318" s="214"/>
      <c r="D318" s="214"/>
      <c r="E318" s="214"/>
      <c r="F318" s="214"/>
      <c r="G318" s="214"/>
      <c r="H318" s="214"/>
      <c r="I318" s="214"/>
      <c r="J318" s="215"/>
      <c r="K318" s="213"/>
      <c r="L318" s="214"/>
      <c r="M318" s="214"/>
      <c r="N318" s="214"/>
      <c r="O318" s="214"/>
      <c r="P318" s="214"/>
      <c r="Q318" s="214"/>
      <c r="R318" s="214"/>
      <c r="S318" s="215"/>
      <c r="T318"/>
      <c r="U318"/>
      <c r="V318" s="24"/>
    </row>
    <row r="319" spans="2:22" s="5" customFormat="1" ht="17.25" customHeight="1" thickBot="1" x14ac:dyDescent="0.3">
      <c r="B319" s="216"/>
      <c r="C319" s="217"/>
      <c r="D319" s="217"/>
      <c r="E319" s="217"/>
      <c r="F319" s="217"/>
      <c r="G319" s="217"/>
      <c r="H319" s="217"/>
      <c r="I319" s="217"/>
      <c r="J319" s="218"/>
      <c r="K319" s="216"/>
      <c r="L319" s="217"/>
      <c r="M319" s="217"/>
      <c r="N319" s="217"/>
      <c r="O319" s="217"/>
      <c r="P319" s="217"/>
      <c r="Q319" s="217"/>
      <c r="R319" s="217"/>
      <c r="S319" s="218"/>
      <c r="T319"/>
      <c r="U319"/>
      <c r="V319" s="24"/>
    </row>
    <row r="320" spans="2:22" s="5" customFormat="1" ht="17.25" customHeight="1" x14ac:dyDescent="0.25">
      <c r="B320" s="220" t="s">
        <v>40</v>
      </c>
      <c r="C320" s="220"/>
      <c r="D320" s="220"/>
      <c r="E320" s="34"/>
      <c r="F320" s="34"/>
      <c r="G320" s="34"/>
      <c r="H320" s="34"/>
      <c r="I320" s="34"/>
      <c r="J320" s="34"/>
      <c r="K320" s="34"/>
      <c r="L320" s="24"/>
      <c r="M320" s="24"/>
      <c r="N320" s="33"/>
      <c r="O320" s="33"/>
      <c r="P320" s="34"/>
      <c r="Q320" s="220" t="s">
        <v>44</v>
      </c>
      <c r="R320" s="220"/>
      <c r="S320" s="220"/>
      <c r="T320"/>
      <c r="U320"/>
      <c r="V320" s="24"/>
    </row>
    <row r="321" spans="2:19" ht="17.25" customHeight="1" x14ac:dyDescent="0.25"/>
    <row r="322" spans="2:19" ht="17.25" customHeight="1" x14ac:dyDescent="0.25">
      <c r="B322" s="221" t="s">
        <v>523</v>
      </c>
      <c r="C322" s="221"/>
      <c r="D322" s="221"/>
      <c r="E322" s="221"/>
      <c r="F322" s="221"/>
      <c r="G322" s="221"/>
      <c r="H322" s="221"/>
      <c r="I322" s="221"/>
      <c r="J322" s="221"/>
      <c r="K322" s="221"/>
      <c r="L322" s="221"/>
      <c r="M322" s="221"/>
    </row>
    <row r="323" spans="2:19" ht="17.25" customHeight="1" thickBot="1" x14ac:dyDescent="0.3"/>
    <row r="324" spans="2:19" ht="17.25" customHeight="1" x14ac:dyDescent="0.25">
      <c r="B324" s="210" t="s">
        <v>571</v>
      </c>
      <c r="C324" s="211"/>
      <c r="D324" s="211"/>
      <c r="E324" s="211"/>
      <c r="F324" s="211"/>
      <c r="G324" s="211"/>
      <c r="H324" s="211"/>
      <c r="I324" s="211"/>
      <c r="J324" s="211"/>
      <c r="K324" s="211"/>
      <c r="L324" s="211"/>
      <c r="M324" s="211"/>
      <c r="N324" s="211"/>
      <c r="O324" s="211"/>
      <c r="P324" s="211"/>
      <c r="Q324" s="211"/>
      <c r="R324" s="211"/>
      <c r="S324" s="212"/>
    </row>
    <row r="325" spans="2:19" ht="17.25" customHeight="1" x14ac:dyDescent="0.25">
      <c r="B325" s="213"/>
      <c r="C325" s="214"/>
      <c r="D325" s="214"/>
      <c r="E325" s="214"/>
      <c r="F325" s="214"/>
      <c r="G325" s="214"/>
      <c r="H325" s="214"/>
      <c r="I325" s="214"/>
      <c r="J325" s="214"/>
      <c r="K325" s="214"/>
      <c r="L325" s="214"/>
      <c r="M325" s="214"/>
      <c r="N325" s="214"/>
      <c r="O325" s="214"/>
      <c r="P325" s="214"/>
      <c r="Q325" s="214"/>
      <c r="R325" s="214"/>
      <c r="S325" s="215"/>
    </row>
    <row r="326" spans="2:19" ht="17.25" customHeight="1" x14ac:dyDescent="0.25">
      <c r="B326" s="213"/>
      <c r="C326" s="214"/>
      <c r="D326" s="214"/>
      <c r="E326" s="214"/>
      <c r="F326" s="214"/>
      <c r="G326" s="214"/>
      <c r="H326" s="214"/>
      <c r="I326" s="214"/>
      <c r="J326" s="214"/>
      <c r="K326" s="214"/>
      <c r="L326" s="214"/>
      <c r="M326" s="214"/>
      <c r="N326" s="214"/>
      <c r="O326" s="214"/>
      <c r="P326" s="214"/>
      <c r="Q326" s="214"/>
      <c r="R326" s="214"/>
      <c r="S326" s="215"/>
    </row>
    <row r="327" spans="2:19" ht="17.25" customHeight="1" x14ac:dyDescent="0.25">
      <c r="B327" s="213"/>
      <c r="C327" s="214"/>
      <c r="D327" s="214"/>
      <c r="E327" s="214"/>
      <c r="F327" s="214"/>
      <c r="G327" s="214"/>
      <c r="H327" s="214"/>
      <c r="I327" s="214"/>
      <c r="J327" s="214"/>
      <c r="K327" s="214"/>
      <c r="L327" s="214"/>
      <c r="M327" s="214"/>
      <c r="N327" s="214"/>
      <c r="O327" s="214"/>
      <c r="P327" s="214"/>
      <c r="Q327" s="214"/>
      <c r="R327" s="214"/>
      <c r="S327" s="215"/>
    </row>
    <row r="328" spans="2:19" ht="17.25" customHeight="1" x14ac:dyDescent="0.25">
      <c r="B328" s="213"/>
      <c r="C328" s="214"/>
      <c r="D328" s="214"/>
      <c r="E328" s="214"/>
      <c r="F328" s="214"/>
      <c r="G328" s="214"/>
      <c r="H328" s="214"/>
      <c r="I328" s="214"/>
      <c r="J328" s="214"/>
      <c r="K328" s="214"/>
      <c r="L328" s="214"/>
      <c r="M328" s="214"/>
      <c r="N328" s="214"/>
      <c r="O328" s="214"/>
      <c r="P328" s="214"/>
      <c r="Q328" s="214"/>
      <c r="R328" s="214"/>
      <c r="S328" s="215"/>
    </row>
    <row r="329" spans="2:19" ht="17.25" customHeight="1" x14ac:dyDescent="0.25">
      <c r="B329" s="213"/>
      <c r="C329" s="214"/>
      <c r="D329" s="214"/>
      <c r="E329" s="214"/>
      <c r="F329" s="214"/>
      <c r="G329" s="214"/>
      <c r="H329" s="214"/>
      <c r="I329" s="214"/>
      <c r="J329" s="214"/>
      <c r="K329" s="214"/>
      <c r="L329" s="214"/>
      <c r="M329" s="214"/>
      <c r="N329" s="214"/>
      <c r="O329" s="214"/>
      <c r="P329" s="214"/>
      <c r="Q329" s="214"/>
      <c r="R329" s="214"/>
      <c r="S329" s="215"/>
    </row>
    <row r="330" spans="2:19" ht="17.25" customHeight="1" x14ac:dyDescent="0.25">
      <c r="B330" s="213"/>
      <c r="C330" s="214"/>
      <c r="D330" s="214"/>
      <c r="E330" s="214"/>
      <c r="F330" s="214"/>
      <c r="G330" s="214"/>
      <c r="H330" s="214"/>
      <c r="I330" s="214"/>
      <c r="J330" s="214"/>
      <c r="K330" s="214"/>
      <c r="L330" s="214"/>
      <c r="M330" s="214"/>
      <c r="N330" s="214"/>
      <c r="O330" s="214"/>
      <c r="P330" s="214"/>
      <c r="Q330" s="214"/>
      <c r="R330" s="214"/>
      <c r="S330" s="215"/>
    </row>
    <row r="331" spans="2:19" ht="91.5" customHeight="1" x14ac:dyDescent="0.25">
      <c r="B331" s="213"/>
      <c r="C331" s="214"/>
      <c r="D331" s="214"/>
      <c r="E331" s="214"/>
      <c r="F331" s="214"/>
      <c r="G331" s="214"/>
      <c r="H331" s="214"/>
      <c r="I331" s="214"/>
      <c r="J331" s="214"/>
      <c r="K331" s="214"/>
      <c r="L331" s="214"/>
      <c r="M331" s="214"/>
      <c r="N331" s="214"/>
      <c r="O331" s="214"/>
      <c r="P331" s="214"/>
      <c r="Q331" s="214"/>
      <c r="R331" s="214"/>
      <c r="S331" s="215"/>
    </row>
    <row r="332" spans="2:19" ht="84" customHeight="1" thickBot="1" x14ac:dyDescent="0.3">
      <c r="B332" s="216"/>
      <c r="C332" s="217"/>
      <c r="D332" s="217"/>
      <c r="E332" s="217"/>
      <c r="F332" s="217"/>
      <c r="G332" s="217"/>
      <c r="H332" s="217"/>
      <c r="I332" s="217"/>
      <c r="J332" s="217"/>
      <c r="K332" s="217"/>
      <c r="L332" s="217"/>
      <c r="M332" s="217"/>
      <c r="N332" s="217"/>
      <c r="O332" s="217"/>
      <c r="P332" s="217"/>
      <c r="Q332" s="217"/>
      <c r="R332" s="217"/>
      <c r="S332" s="218"/>
    </row>
    <row r="333" spans="2:19" ht="17.25" customHeight="1" x14ac:dyDescent="0.25"/>
    <row r="334" spans="2:19" ht="17.25" customHeight="1" x14ac:dyDescent="0.25">
      <c r="B334" s="221" t="s">
        <v>522</v>
      </c>
      <c r="C334" s="221"/>
      <c r="D334" s="221"/>
      <c r="E334" s="221"/>
      <c r="F334" s="221"/>
      <c r="G334" s="221"/>
      <c r="H334" s="221"/>
      <c r="I334" s="221"/>
      <c r="J334" s="221"/>
      <c r="K334" s="221"/>
      <c r="L334" s="221"/>
      <c r="M334" s="221"/>
    </row>
    <row r="335" spans="2:19" ht="17.25" customHeight="1" thickBot="1" x14ac:dyDescent="0.3"/>
    <row r="336" spans="2:19" ht="17.25" customHeight="1" x14ac:dyDescent="0.25">
      <c r="B336" s="210" t="s">
        <v>572</v>
      </c>
      <c r="C336" s="211"/>
      <c r="D336" s="211"/>
      <c r="E336" s="211"/>
      <c r="F336" s="211"/>
      <c r="G336" s="211"/>
      <c r="H336" s="211"/>
      <c r="I336" s="211"/>
      <c r="J336" s="211"/>
      <c r="K336" s="211"/>
      <c r="L336" s="211"/>
      <c r="M336" s="211"/>
      <c r="N336" s="211"/>
      <c r="O336" s="211"/>
      <c r="P336" s="211"/>
      <c r="Q336" s="211"/>
      <c r="R336" s="211"/>
      <c r="S336" s="212"/>
    </row>
    <row r="337" spans="1:19" ht="17.25" customHeight="1" x14ac:dyDescent="0.25">
      <c r="B337" s="213"/>
      <c r="C337" s="214"/>
      <c r="D337" s="214"/>
      <c r="E337" s="214"/>
      <c r="F337" s="214"/>
      <c r="G337" s="214"/>
      <c r="H337" s="214"/>
      <c r="I337" s="214"/>
      <c r="J337" s="214"/>
      <c r="K337" s="214"/>
      <c r="L337" s="214"/>
      <c r="M337" s="214"/>
      <c r="N337" s="214"/>
      <c r="O337" s="214"/>
      <c r="P337" s="214"/>
      <c r="Q337" s="214"/>
      <c r="R337" s="214"/>
      <c r="S337" s="215"/>
    </row>
    <row r="338" spans="1:19" ht="17.25" customHeight="1" x14ac:dyDescent="0.25">
      <c r="B338" s="213"/>
      <c r="C338" s="214"/>
      <c r="D338" s="214"/>
      <c r="E338" s="214"/>
      <c r="F338" s="214"/>
      <c r="G338" s="214"/>
      <c r="H338" s="214"/>
      <c r="I338" s="214"/>
      <c r="J338" s="214"/>
      <c r="K338" s="214"/>
      <c r="L338" s="214"/>
      <c r="M338" s="214"/>
      <c r="N338" s="214"/>
      <c r="O338" s="214"/>
      <c r="P338" s="214"/>
      <c r="Q338" s="214"/>
      <c r="R338" s="214"/>
      <c r="S338" s="215"/>
    </row>
    <row r="339" spans="1:19" ht="17.25" customHeight="1" x14ac:dyDescent="0.25">
      <c r="B339" s="213"/>
      <c r="C339" s="214"/>
      <c r="D339" s="214"/>
      <c r="E339" s="214"/>
      <c r="F339" s="214"/>
      <c r="G339" s="214"/>
      <c r="H339" s="214"/>
      <c r="I339" s="214"/>
      <c r="J339" s="214"/>
      <c r="K339" s="214"/>
      <c r="L339" s="214"/>
      <c r="M339" s="214"/>
      <c r="N339" s="214"/>
      <c r="O339" s="214"/>
      <c r="P339" s="214"/>
      <c r="Q339" s="214"/>
      <c r="R339" s="214"/>
      <c r="S339" s="215"/>
    </row>
    <row r="340" spans="1:19" ht="70.5" customHeight="1" x14ac:dyDescent="0.25">
      <c r="B340" s="213"/>
      <c r="C340" s="214"/>
      <c r="D340" s="214"/>
      <c r="E340" s="214"/>
      <c r="F340" s="214"/>
      <c r="G340" s="214"/>
      <c r="H340" s="214"/>
      <c r="I340" s="214"/>
      <c r="J340" s="214"/>
      <c r="K340" s="214"/>
      <c r="L340" s="214"/>
      <c r="M340" s="214"/>
      <c r="N340" s="214"/>
      <c r="O340" s="214"/>
      <c r="P340" s="214"/>
      <c r="Q340" s="214"/>
      <c r="R340" s="214"/>
      <c r="S340" s="215"/>
    </row>
    <row r="341" spans="1:19" ht="2.25" customHeight="1" x14ac:dyDescent="0.25">
      <c r="B341" s="213"/>
      <c r="C341" s="214"/>
      <c r="D341" s="214"/>
      <c r="E341" s="214"/>
      <c r="F341" s="214"/>
      <c r="G341" s="214"/>
      <c r="H341" s="214"/>
      <c r="I341" s="214"/>
      <c r="J341" s="214"/>
      <c r="K341" s="214"/>
      <c r="L341" s="214"/>
      <c r="M341" s="214"/>
      <c r="N341" s="214"/>
      <c r="O341" s="214"/>
      <c r="P341" s="214"/>
      <c r="Q341" s="214"/>
      <c r="R341" s="214"/>
      <c r="S341" s="215"/>
    </row>
    <row r="342" spans="1:19" ht="17.25" hidden="1" customHeight="1" x14ac:dyDescent="0.25">
      <c r="B342" s="213"/>
      <c r="C342" s="214"/>
      <c r="D342" s="214"/>
      <c r="E342" s="214"/>
      <c r="F342" s="214"/>
      <c r="G342" s="214"/>
      <c r="H342" s="214"/>
      <c r="I342" s="214"/>
      <c r="J342" s="214"/>
      <c r="K342" s="214"/>
      <c r="L342" s="214"/>
      <c r="M342" s="214"/>
      <c r="N342" s="214"/>
      <c r="O342" s="214"/>
      <c r="P342" s="214"/>
      <c r="Q342" s="214"/>
      <c r="R342" s="214"/>
      <c r="S342" s="215"/>
    </row>
    <row r="343" spans="1:19" ht="17.25" hidden="1" customHeight="1" x14ac:dyDescent="0.25">
      <c r="B343" s="213"/>
      <c r="C343" s="214"/>
      <c r="D343" s="214"/>
      <c r="E343" s="214"/>
      <c r="F343" s="214"/>
      <c r="G343" s="214"/>
      <c r="H343" s="214"/>
      <c r="I343" s="214"/>
      <c r="J343" s="214"/>
      <c r="K343" s="214"/>
      <c r="L343" s="214"/>
      <c r="M343" s="214"/>
      <c r="N343" s="214"/>
      <c r="O343" s="214"/>
      <c r="P343" s="214"/>
      <c r="Q343" s="214"/>
      <c r="R343" s="214"/>
      <c r="S343" s="215"/>
    </row>
    <row r="344" spans="1:19" ht="17.25" hidden="1" customHeight="1" x14ac:dyDescent="0.25">
      <c r="B344" s="213"/>
      <c r="C344" s="214"/>
      <c r="D344" s="214"/>
      <c r="E344" s="214"/>
      <c r="F344" s="214"/>
      <c r="G344" s="214"/>
      <c r="H344" s="214"/>
      <c r="I344" s="214"/>
      <c r="J344" s="214"/>
      <c r="K344" s="214"/>
      <c r="L344" s="214"/>
      <c r="M344" s="214"/>
      <c r="N344" s="214"/>
      <c r="O344" s="214"/>
      <c r="P344" s="214"/>
      <c r="Q344" s="214"/>
      <c r="R344" s="214"/>
      <c r="S344" s="215"/>
    </row>
    <row r="345" spans="1:19" ht="17.25" hidden="1" customHeight="1" thickBot="1" x14ac:dyDescent="0.3">
      <c r="B345" s="216"/>
      <c r="C345" s="217"/>
      <c r="D345" s="217"/>
      <c r="E345" s="217"/>
      <c r="F345" s="217"/>
      <c r="G345" s="217"/>
      <c r="H345" s="217"/>
      <c r="I345" s="217"/>
      <c r="J345" s="217"/>
      <c r="K345" s="217"/>
      <c r="L345" s="217"/>
      <c r="M345" s="217"/>
      <c r="N345" s="217"/>
      <c r="O345" s="217"/>
      <c r="P345" s="217"/>
      <c r="Q345" s="217"/>
      <c r="R345" s="217"/>
      <c r="S345" s="218"/>
    </row>
    <row r="346" spans="1:19" ht="17.25" customHeight="1" x14ac:dyDescent="0.25">
      <c r="A346"/>
    </row>
    <row r="347" spans="1:19" ht="17.25" customHeight="1" x14ac:dyDescent="0.25">
      <c r="A347"/>
    </row>
  </sheetData>
  <mergeCells count="477">
    <mergeCell ref="B336:S345"/>
    <mergeCell ref="B253:D253"/>
    <mergeCell ref="B251:D251"/>
    <mergeCell ref="B250:D250"/>
    <mergeCell ref="H218:M218"/>
    <mergeCell ref="B199:F199"/>
    <mergeCell ref="C84:I84"/>
    <mergeCell ref="C85:I85"/>
    <mergeCell ref="C86:I86"/>
    <mergeCell ref="C100:I100"/>
    <mergeCell ref="O156:T156"/>
    <mergeCell ref="B125:H125"/>
    <mergeCell ref="B124:H124"/>
    <mergeCell ref="B123:H123"/>
    <mergeCell ref="B122:H122"/>
    <mergeCell ref="B121:H121"/>
    <mergeCell ref="B148:F148"/>
    <mergeCell ref="B142:H142"/>
    <mergeCell ref="B143:H143"/>
    <mergeCell ref="O151:T151"/>
    <mergeCell ref="C153:I153"/>
    <mergeCell ref="J153:N153"/>
    <mergeCell ref="I127:J127"/>
    <mergeCell ref="I130:J130"/>
    <mergeCell ref="B53:G53"/>
    <mergeCell ref="B52:G52"/>
    <mergeCell ref="B51:G51"/>
    <mergeCell ref="E60:E63"/>
    <mergeCell ref="B55:G55"/>
    <mergeCell ref="D60:D63"/>
    <mergeCell ref="K52:R56"/>
    <mergeCell ref="J60:J63"/>
    <mergeCell ref="M60:M63"/>
    <mergeCell ref="Q60:Q63"/>
    <mergeCell ref="B58:L58"/>
    <mergeCell ref="O60:O63"/>
    <mergeCell ref="N60:N63"/>
    <mergeCell ref="R60:R63"/>
    <mergeCell ref="C60:C63"/>
    <mergeCell ref="B56:G56"/>
    <mergeCell ref="B46:G46"/>
    <mergeCell ref="B47:G47"/>
    <mergeCell ref="B48:G48"/>
    <mergeCell ref="B37:G40"/>
    <mergeCell ref="I31:N31"/>
    <mergeCell ref="B35:G35"/>
    <mergeCell ref="H37:I39"/>
    <mergeCell ref="I33:N33"/>
    <mergeCell ref="B41:G41"/>
    <mergeCell ref="K42:O42"/>
    <mergeCell ref="B42:G42"/>
    <mergeCell ref="B43:G43"/>
    <mergeCell ref="B32:G32"/>
    <mergeCell ref="B33:G33"/>
    <mergeCell ref="I32:N32"/>
    <mergeCell ref="Q42:R42"/>
    <mergeCell ref="K40:O40"/>
    <mergeCell ref="P60:P63"/>
    <mergeCell ref="K50:P50"/>
    <mergeCell ref="K44:O44"/>
    <mergeCell ref="B54:G54"/>
    <mergeCell ref="B78:G78"/>
    <mergeCell ref="B80:B83"/>
    <mergeCell ref="C80:I83"/>
    <mergeCell ref="K82:K83"/>
    <mergeCell ref="J80:K81"/>
    <mergeCell ref="L80:L83"/>
    <mergeCell ref="P82:P83"/>
    <mergeCell ref="N80:N83"/>
    <mergeCell ref="J82:J83"/>
    <mergeCell ref="K70:M70"/>
    <mergeCell ref="B60:B63"/>
    <mergeCell ref="F60:F63"/>
    <mergeCell ref="G60:G63"/>
    <mergeCell ref="H60:H63"/>
    <mergeCell ref="I60:I63"/>
    <mergeCell ref="B50:G50"/>
    <mergeCell ref="B44:G44"/>
    <mergeCell ref="B45:G45"/>
    <mergeCell ref="J151:N151"/>
    <mergeCell ref="J152:N152"/>
    <mergeCell ref="B131:H131"/>
    <mergeCell ref="B132:H132"/>
    <mergeCell ref="B133:H133"/>
    <mergeCell ref="B134:H134"/>
    <mergeCell ref="B140:H140"/>
    <mergeCell ref="B138:H138"/>
    <mergeCell ref="B139:H139"/>
    <mergeCell ref="B135:H135"/>
    <mergeCell ref="O180:T180"/>
    <mergeCell ref="O167:T167"/>
    <mergeCell ref="B165:T165"/>
    <mergeCell ref="C166:I166"/>
    <mergeCell ref="J166:N166"/>
    <mergeCell ref="O166:T166"/>
    <mergeCell ref="C167:I167"/>
    <mergeCell ref="J167:N167"/>
    <mergeCell ref="C168:I168"/>
    <mergeCell ref="J168:N168"/>
    <mergeCell ref="C169:I169"/>
    <mergeCell ref="J169:N169"/>
    <mergeCell ref="O172:T172"/>
    <mergeCell ref="O173:T173"/>
    <mergeCell ref="O174:T174"/>
    <mergeCell ref="O175:T175"/>
    <mergeCell ref="B177:T177"/>
    <mergeCell ref="C178:I178"/>
    <mergeCell ref="J178:N178"/>
    <mergeCell ref="C180:I180"/>
    <mergeCell ref="J180:N180"/>
    <mergeCell ref="O169:T169"/>
    <mergeCell ref="O168:T168"/>
    <mergeCell ref="P249:T250"/>
    <mergeCell ref="B237:G238"/>
    <mergeCell ref="B239:G240"/>
    <mergeCell ref="B241:G242"/>
    <mergeCell ref="B252:D252"/>
    <mergeCell ref="H241:N242"/>
    <mergeCell ref="H243:N244"/>
    <mergeCell ref="H245:N246"/>
    <mergeCell ref="B248:G248"/>
    <mergeCell ref="B243:G244"/>
    <mergeCell ref="B245:G246"/>
    <mergeCell ref="K249:O250"/>
    <mergeCell ref="O241:T242"/>
    <mergeCell ref="O243:T244"/>
    <mergeCell ref="P251:T251"/>
    <mergeCell ref="P252:T252"/>
    <mergeCell ref="B223:E223"/>
    <mergeCell ref="B224:S228"/>
    <mergeCell ref="O239:T240"/>
    <mergeCell ref="O237:T238"/>
    <mergeCell ref="B220:C220"/>
    <mergeCell ref="F220:G220"/>
    <mergeCell ref="B209:S210"/>
    <mergeCell ref="O207:T207"/>
    <mergeCell ref="C207:I207"/>
    <mergeCell ref="H214:M215"/>
    <mergeCell ref="B221:C221"/>
    <mergeCell ref="D216:E216"/>
    <mergeCell ref="F216:G216"/>
    <mergeCell ref="H220:M220"/>
    <mergeCell ref="H221:M221"/>
    <mergeCell ref="H216:M216"/>
    <mergeCell ref="D220:E220"/>
    <mergeCell ref="N219:T219"/>
    <mergeCell ref="N220:T220"/>
    <mergeCell ref="N221:T221"/>
    <mergeCell ref="B219:C219"/>
    <mergeCell ref="F219:G219"/>
    <mergeCell ref="B334:M334"/>
    <mergeCell ref="B322:M322"/>
    <mergeCell ref="B320:D320"/>
    <mergeCell ref="B254:D254"/>
    <mergeCell ref="B303:D303"/>
    <mergeCell ref="B283:D283"/>
    <mergeCell ref="B263:D263"/>
    <mergeCell ref="B300:D300"/>
    <mergeCell ref="B280:D280"/>
    <mergeCell ref="B256:D256"/>
    <mergeCell ref="B257:D257"/>
    <mergeCell ref="B255:D255"/>
    <mergeCell ref="B259:S260"/>
    <mergeCell ref="K264:S271"/>
    <mergeCell ref="K272:S279"/>
    <mergeCell ref="B264:J271"/>
    <mergeCell ref="B272:J279"/>
    <mergeCell ref="Q263:S263"/>
    <mergeCell ref="Q280:S280"/>
    <mergeCell ref="B324:S332"/>
    <mergeCell ref="E256:I256"/>
    <mergeCell ref="E257:I257"/>
    <mergeCell ref="B282:F282"/>
    <mergeCell ref="B262:F262"/>
    <mergeCell ref="Q40:R40"/>
    <mergeCell ref="Q41:R41"/>
    <mergeCell ref="P37:P38"/>
    <mergeCell ref="K35:P35"/>
    <mergeCell ref="K37:O38"/>
    <mergeCell ref="Q37:R38"/>
    <mergeCell ref="Q39:R39"/>
    <mergeCell ref="K41:O41"/>
    <mergeCell ref="K39:O39"/>
    <mergeCell ref="Q44:R44"/>
    <mergeCell ref="Q47:R47"/>
    <mergeCell ref="K48:O48"/>
    <mergeCell ref="Q48:R48"/>
    <mergeCell ref="K43:O43"/>
    <mergeCell ref="K45:O45"/>
    <mergeCell ref="Q45:R45"/>
    <mergeCell ref="K46:O46"/>
    <mergeCell ref="Q46:R46"/>
    <mergeCell ref="K47:O47"/>
    <mergeCell ref="Q43:R43"/>
    <mergeCell ref="C155:I155"/>
    <mergeCell ref="J155:N155"/>
    <mergeCell ref="C156:I156"/>
    <mergeCell ref="J156:N156"/>
    <mergeCell ref="C157:I157"/>
    <mergeCell ref="J158:N158"/>
    <mergeCell ref="J175:N175"/>
    <mergeCell ref="L119:O143"/>
    <mergeCell ref="J159:N159"/>
    <mergeCell ref="C160:I160"/>
    <mergeCell ref="J160:N160"/>
    <mergeCell ref="J172:N172"/>
    <mergeCell ref="O157:T157"/>
    <mergeCell ref="O158:T158"/>
    <mergeCell ref="O159:T159"/>
    <mergeCell ref="O160:T160"/>
    <mergeCell ref="C158:I158"/>
    <mergeCell ref="O152:T152"/>
    <mergeCell ref="O155:T155"/>
    <mergeCell ref="I124:J124"/>
    <mergeCell ref="I122:J122"/>
    <mergeCell ref="B150:T150"/>
    <mergeCell ref="C151:I151"/>
    <mergeCell ref="C152:I152"/>
    <mergeCell ref="B216:C216"/>
    <mergeCell ref="J163:N163"/>
    <mergeCell ref="D214:E215"/>
    <mergeCell ref="J197:N197"/>
    <mergeCell ref="C205:I205"/>
    <mergeCell ref="C206:I206"/>
    <mergeCell ref="C163:I163"/>
    <mergeCell ref="C184:I184"/>
    <mergeCell ref="J184:N184"/>
    <mergeCell ref="J202:N202"/>
    <mergeCell ref="C189:I189"/>
    <mergeCell ref="J189:N189"/>
    <mergeCell ref="J173:N173"/>
    <mergeCell ref="C191:I191"/>
    <mergeCell ref="C185:I185"/>
    <mergeCell ref="J185:N185"/>
    <mergeCell ref="C186:I186"/>
    <mergeCell ref="J207:N207"/>
    <mergeCell ref="O203:T203"/>
    <mergeCell ref="O193:T193"/>
    <mergeCell ref="J186:N186"/>
    <mergeCell ref="O206:T206"/>
    <mergeCell ref="O197:T197"/>
    <mergeCell ref="O201:T201"/>
    <mergeCell ref="O189:T189"/>
    <mergeCell ref="J205:N205"/>
    <mergeCell ref="J206:N206"/>
    <mergeCell ref="O186:T186"/>
    <mergeCell ref="C159:I159"/>
    <mergeCell ref="C203:I203"/>
    <mergeCell ref="C179:I179"/>
    <mergeCell ref="C173:I173"/>
    <mergeCell ref="C174:I174"/>
    <mergeCell ref="C175:I175"/>
    <mergeCell ref="C190:I190"/>
    <mergeCell ref="I137:J137"/>
    <mergeCell ref="I136:J136"/>
    <mergeCell ref="I139:J139"/>
    <mergeCell ref="C154:I154"/>
    <mergeCell ref="J154:N154"/>
    <mergeCell ref="B137:H137"/>
    <mergeCell ref="B136:H136"/>
    <mergeCell ref="B145:S146"/>
    <mergeCell ref="J157:N157"/>
    <mergeCell ref="O153:T153"/>
    <mergeCell ref="O154:T154"/>
    <mergeCell ref="O161:T161"/>
    <mergeCell ref="O170:T170"/>
    <mergeCell ref="O171:T171"/>
    <mergeCell ref="O178:T178"/>
    <mergeCell ref="O179:T179"/>
    <mergeCell ref="O162:T162"/>
    <mergeCell ref="C71:I72"/>
    <mergeCell ref="K71:R76"/>
    <mergeCell ref="B69:G69"/>
    <mergeCell ref="H73:H75"/>
    <mergeCell ref="B71:B75"/>
    <mergeCell ref="C73:C75"/>
    <mergeCell ref="B49:G49"/>
    <mergeCell ref="K60:K63"/>
    <mergeCell ref="B130:H130"/>
    <mergeCell ref="B110:H110"/>
    <mergeCell ref="B112:H112"/>
    <mergeCell ref="B126:H126"/>
    <mergeCell ref="B127:H127"/>
    <mergeCell ref="B120:H120"/>
    <mergeCell ref="B119:H119"/>
    <mergeCell ref="B114:H114"/>
    <mergeCell ref="B103:H103"/>
    <mergeCell ref="I119:J119"/>
    <mergeCell ref="J106:J107"/>
    <mergeCell ref="B111:H111"/>
    <mergeCell ref="B108:H108"/>
    <mergeCell ref="B109:H109"/>
    <mergeCell ref="I105:I107"/>
    <mergeCell ref="B105:H107"/>
    <mergeCell ref="M80:M83"/>
    <mergeCell ref="O80:P81"/>
    <mergeCell ref="L106:L107"/>
    <mergeCell ref="M106:M107"/>
    <mergeCell ref="N106:N107"/>
    <mergeCell ref="I134:J134"/>
    <mergeCell ref="O82:O83"/>
    <mergeCell ref="C101:I101"/>
    <mergeCell ref="B115:H115"/>
    <mergeCell ref="C88:I88"/>
    <mergeCell ref="C89:I89"/>
    <mergeCell ref="C99:I99"/>
    <mergeCell ref="B117:E117"/>
    <mergeCell ref="B113:H113"/>
    <mergeCell ref="B128:H128"/>
    <mergeCell ref="B129:H129"/>
    <mergeCell ref="K106:K107"/>
    <mergeCell ref="C98:I98"/>
    <mergeCell ref="C87:I87"/>
    <mergeCell ref="C90:I90"/>
    <mergeCell ref="C91:I91"/>
    <mergeCell ref="C92:I92"/>
    <mergeCell ref="C93:I93"/>
    <mergeCell ref="C94:I94"/>
    <mergeCell ref="B7:S8"/>
    <mergeCell ref="B21:S22"/>
    <mergeCell ref="B2:S3"/>
    <mergeCell ref="B4:S5"/>
    <mergeCell ref="B10:E10"/>
    <mergeCell ref="F10:Q10"/>
    <mergeCell ref="F14:Q14"/>
    <mergeCell ref="F11:Q11"/>
    <mergeCell ref="F15:Q15"/>
    <mergeCell ref="B18:E18"/>
    <mergeCell ref="B16:E16"/>
    <mergeCell ref="F19:Q19"/>
    <mergeCell ref="B17:E17"/>
    <mergeCell ref="B15:E15"/>
    <mergeCell ref="B14:E14"/>
    <mergeCell ref="F12:Q12"/>
    <mergeCell ref="B13:E13"/>
    <mergeCell ref="F13:Q13"/>
    <mergeCell ref="F17:Q17"/>
    <mergeCell ref="B11:E11"/>
    <mergeCell ref="B12:E12"/>
    <mergeCell ref="B19:E19"/>
    <mergeCell ref="F18:Q18"/>
    <mergeCell ref="O163:T163"/>
    <mergeCell ref="J179:N179"/>
    <mergeCell ref="C170:I170"/>
    <mergeCell ref="B24:G24"/>
    <mergeCell ref="I26:N26"/>
    <mergeCell ref="I27:N27"/>
    <mergeCell ref="I28:N28"/>
    <mergeCell ref="I29:N29"/>
    <mergeCell ref="F16:Q16"/>
    <mergeCell ref="P26:S26"/>
    <mergeCell ref="P27:S33"/>
    <mergeCell ref="B26:G26"/>
    <mergeCell ref="B27:G27"/>
    <mergeCell ref="B28:G28"/>
    <mergeCell ref="B29:G29"/>
    <mergeCell ref="B30:G30"/>
    <mergeCell ref="B31:G31"/>
    <mergeCell ref="I30:N30"/>
    <mergeCell ref="L118:N118"/>
    <mergeCell ref="B141:H141"/>
    <mergeCell ref="L60:L63"/>
    <mergeCell ref="J105:N105"/>
    <mergeCell ref="I123:J123"/>
    <mergeCell ref="B84:B100"/>
    <mergeCell ref="O183:T183"/>
    <mergeCell ref="C201:I201"/>
    <mergeCell ref="O205:T205"/>
    <mergeCell ref="C197:I197"/>
    <mergeCell ref="O194:T194"/>
    <mergeCell ref="C195:I195"/>
    <mergeCell ref="J195:N195"/>
    <mergeCell ref="O195:T195"/>
    <mergeCell ref="C196:I196"/>
    <mergeCell ref="J196:N196"/>
    <mergeCell ref="O196:T196"/>
    <mergeCell ref="J201:N201"/>
    <mergeCell ref="O184:T184"/>
    <mergeCell ref="O204:T204"/>
    <mergeCell ref="J190:N190"/>
    <mergeCell ref="O190:T190"/>
    <mergeCell ref="C204:I204"/>
    <mergeCell ref="J204:N204"/>
    <mergeCell ref="O185:T185"/>
    <mergeCell ref="O202:T202"/>
    <mergeCell ref="O187:T187"/>
    <mergeCell ref="O188:T188"/>
    <mergeCell ref="O191:T191"/>
    <mergeCell ref="O192:T192"/>
    <mergeCell ref="D73:D75"/>
    <mergeCell ref="E73:E75"/>
    <mergeCell ref="F73:F75"/>
    <mergeCell ref="G73:G75"/>
    <mergeCell ref="I73:I75"/>
    <mergeCell ref="D218:E218"/>
    <mergeCell ref="F218:G218"/>
    <mergeCell ref="D217:E217"/>
    <mergeCell ref="F217:G217"/>
    <mergeCell ref="B212:G212"/>
    <mergeCell ref="C193:I193"/>
    <mergeCell ref="C194:I194"/>
    <mergeCell ref="I135:J135"/>
    <mergeCell ref="I138:J138"/>
    <mergeCell ref="B217:C217"/>
    <mergeCell ref="F214:G215"/>
    <mergeCell ref="B214:C215"/>
    <mergeCell ref="J170:N170"/>
    <mergeCell ref="C171:I171"/>
    <mergeCell ref="J192:N192"/>
    <mergeCell ref="C161:I161"/>
    <mergeCell ref="C162:I162"/>
    <mergeCell ref="J161:N161"/>
    <mergeCell ref="B182:T182"/>
    <mergeCell ref="J162:N162"/>
    <mergeCell ref="J203:N203"/>
    <mergeCell ref="J193:N193"/>
    <mergeCell ref="J194:N194"/>
    <mergeCell ref="C192:I192"/>
    <mergeCell ref="C202:I202"/>
    <mergeCell ref="J187:N187"/>
    <mergeCell ref="J188:N188"/>
    <mergeCell ref="J191:N191"/>
    <mergeCell ref="J174:N174"/>
    <mergeCell ref="C183:I183"/>
    <mergeCell ref="J183:N183"/>
    <mergeCell ref="J171:N171"/>
    <mergeCell ref="C172:I172"/>
    <mergeCell ref="C187:I187"/>
    <mergeCell ref="C188:I188"/>
    <mergeCell ref="O235:T236"/>
    <mergeCell ref="P253:T253"/>
    <mergeCell ref="P254:T254"/>
    <mergeCell ref="P255:T255"/>
    <mergeCell ref="P256:T256"/>
    <mergeCell ref="H219:M219"/>
    <mergeCell ref="B218:C218"/>
    <mergeCell ref="D219:E219"/>
    <mergeCell ref="P257:T257"/>
    <mergeCell ref="E250:I250"/>
    <mergeCell ref="E251:I251"/>
    <mergeCell ref="E252:I252"/>
    <mergeCell ref="E253:I253"/>
    <mergeCell ref="E254:I254"/>
    <mergeCell ref="E255:I255"/>
    <mergeCell ref="H237:N238"/>
    <mergeCell ref="H239:N240"/>
    <mergeCell ref="H233:N234"/>
    <mergeCell ref="B235:G236"/>
    <mergeCell ref="B233:G234"/>
    <mergeCell ref="B232:E232"/>
    <mergeCell ref="D221:E221"/>
    <mergeCell ref="F221:G221"/>
    <mergeCell ref="B230:E230"/>
    <mergeCell ref="C95:I95"/>
    <mergeCell ref="C96:I96"/>
    <mergeCell ref="C97:I97"/>
    <mergeCell ref="B312:J319"/>
    <mergeCell ref="K304:S311"/>
    <mergeCell ref="K312:S319"/>
    <mergeCell ref="Q303:S303"/>
    <mergeCell ref="Q320:S320"/>
    <mergeCell ref="B302:E302"/>
    <mergeCell ref="B284:J291"/>
    <mergeCell ref="B292:J299"/>
    <mergeCell ref="K284:S291"/>
    <mergeCell ref="K292:S299"/>
    <mergeCell ref="Q283:S283"/>
    <mergeCell ref="Q300:S300"/>
    <mergeCell ref="B304:J311"/>
    <mergeCell ref="N218:T218"/>
    <mergeCell ref="N214:T215"/>
    <mergeCell ref="N216:T216"/>
    <mergeCell ref="N217:T217"/>
    <mergeCell ref="O245:T246"/>
    <mergeCell ref="H235:N236"/>
    <mergeCell ref="H217:M217"/>
    <mergeCell ref="O233:T234"/>
  </mergeCells>
  <dataValidations count="3">
    <dataValidation type="list" allowBlank="1" showInputMessage="1" showErrorMessage="1" sqref="E250 I142:I143 J84:K100" xr:uid="{00000000-0002-0000-0000-000000000000}">
      <formula1>confirmare</formula1>
    </dataValidation>
    <dataValidation type="list" allowBlank="1" showInputMessage="1" showErrorMessage="1" sqref="F19:Q19" xr:uid="{00000000-0002-0000-0000-000001000000}">
      <formula1>tipuri</formula1>
    </dataValidation>
    <dataValidation type="list" allowBlank="1" showInputMessage="1" showErrorMessage="1" sqref="F10:Q10" xr:uid="{00000000-0002-0000-0000-000002000000}">
      <formula1>Raion</formula1>
    </dataValidation>
  </dataValidations>
  <hyperlinks>
    <hyperlink ref="F17" r:id="rId1" xr:uid="{00000000-0004-0000-0000-000000000000}"/>
  </hyperlinks>
  <pageMargins left="0" right="0" top="0" bottom="0" header="0" footer="0"/>
  <pageSetup paperSize="9" scale="57" orientation="landscape" verticalDpi="180" r:id="rId2"/>
  <headerFooter>
    <oddFooter>&amp;C&amp;P</oddFooter>
  </headerFooter>
  <rowBreaks count="2" manualBreakCount="2">
    <brk id="296" max="19" man="1"/>
    <brk id="349"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180"/>
  <sheetViews>
    <sheetView topLeftCell="A139" zoomScaleNormal="100" zoomScalePageLayoutView="85" workbookViewId="0">
      <selection activeCell="C153" sqref="C153"/>
    </sheetView>
  </sheetViews>
  <sheetFormatPr defaultRowHeight="15" x14ac:dyDescent="0.25"/>
  <cols>
    <col min="1" max="1" width="12" customWidth="1"/>
    <col min="2" max="2" width="62.7109375" customWidth="1"/>
    <col min="3" max="3" width="95.5703125" customWidth="1"/>
  </cols>
  <sheetData>
    <row r="1" spans="2:11" ht="15.75" x14ac:dyDescent="0.25">
      <c r="B1" s="62"/>
      <c r="C1" s="63"/>
      <c r="D1" s="61"/>
      <c r="E1" s="61"/>
      <c r="F1" s="61"/>
      <c r="G1" s="61"/>
      <c r="H1" s="61"/>
      <c r="I1" s="61"/>
      <c r="J1" s="61"/>
      <c r="K1" s="61"/>
    </row>
    <row r="2" spans="2:11" ht="20.25" x14ac:dyDescent="0.3">
      <c r="B2" s="575" t="s">
        <v>488</v>
      </c>
      <c r="C2" s="575"/>
      <c r="D2" s="5"/>
    </row>
    <row r="3" spans="2:11" ht="15.75" x14ac:dyDescent="0.25">
      <c r="B3" s="574" t="s">
        <v>326</v>
      </c>
      <c r="C3" s="574"/>
      <c r="D3" s="5"/>
    </row>
    <row r="4" spans="2:11" x14ac:dyDescent="0.25">
      <c r="B4" s="114"/>
      <c r="C4" s="114"/>
      <c r="D4" s="5"/>
    </row>
    <row r="5" spans="2:11" ht="45.75" customHeight="1" thickBot="1" x14ac:dyDescent="0.3">
      <c r="B5" s="576" t="s">
        <v>482</v>
      </c>
      <c r="C5" s="576"/>
      <c r="D5" s="5"/>
    </row>
    <row r="6" spans="2:11" ht="55.9" customHeight="1" thickBot="1" x14ac:dyDescent="0.3">
      <c r="B6" s="582" t="s">
        <v>396</v>
      </c>
      <c r="C6" s="583"/>
      <c r="D6" s="5"/>
    </row>
    <row r="7" spans="2:11" x14ac:dyDescent="0.25">
      <c r="B7" s="5"/>
      <c r="C7" s="5"/>
      <c r="D7" s="5"/>
    </row>
    <row r="8" spans="2:11" ht="18.75" x14ac:dyDescent="0.3">
      <c r="B8" s="115" t="s">
        <v>189</v>
      </c>
      <c r="C8" s="115" t="s">
        <v>190</v>
      </c>
      <c r="D8" s="5"/>
    </row>
    <row r="9" spans="2:11" x14ac:dyDescent="0.25">
      <c r="B9" s="579" t="s">
        <v>0</v>
      </c>
      <c r="C9" s="581"/>
      <c r="D9" s="5"/>
    </row>
    <row r="10" spans="2:11" ht="30" x14ac:dyDescent="0.25">
      <c r="B10" s="120" t="s">
        <v>41</v>
      </c>
      <c r="C10" s="122" t="s">
        <v>472</v>
      </c>
      <c r="D10" s="5"/>
    </row>
    <row r="11" spans="2:11" x14ac:dyDescent="0.25">
      <c r="B11" s="120" t="s">
        <v>1</v>
      </c>
      <c r="C11" s="121" t="s">
        <v>194</v>
      </c>
      <c r="D11" s="36"/>
    </row>
    <row r="12" spans="2:11" x14ac:dyDescent="0.25">
      <c r="B12" s="120" t="s">
        <v>2</v>
      </c>
      <c r="C12" s="133" t="s">
        <v>378</v>
      </c>
      <c r="D12" s="36"/>
    </row>
    <row r="13" spans="2:11" x14ac:dyDescent="0.25">
      <c r="B13" s="120" t="s">
        <v>245</v>
      </c>
      <c r="C13" s="122" t="s">
        <v>244</v>
      </c>
      <c r="D13" s="37"/>
    </row>
    <row r="14" spans="2:11" x14ac:dyDescent="0.25">
      <c r="B14" s="120" t="s">
        <v>26</v>
      </c>
      <c r="C14" s="122" t="s">
        <v>221</v>
      </c>
      <c r="D14" s="37"/>
    </row>
    <row r="15" spans="2:11" x14ac:dyDescent="0.25">
      <c r="B15" s="120" t="s">
        <v>3</v>
      </c>
      <c r="C15" s="133" t="s">
        <v>193</v>
      </c>
      <c r="D15" s="37"/>
    </row>
    <row r="16" spans="2:11" x14ac:dyDescent="0.25">
      <c r="B16" s="120" t="s">
        <v>4</v>
      </c>
      <c r="C16" s="133" t="s">
        <v>191</v>
      </c>
      <c r="D16" s="37"/>
    </row>
    <row r="17" spans="2:4" x14ac:dyDescent="0.25">
      <c r="B17" s="120" t="s">
        <v>5</v>
      </c>
      <c r="C17" s="133" t="s">
        <v>192</v>
      </c>
      <c r="D17" s="37"/>
    </row>
    <row r="18" spans="2:4" x14ac:dyDescent="0.25">
      <c r="B18" s="120" t="s">
        <v>6</v>
      </c>
      <c r="C18" s="133" t="s">
        <v>196</v>
      </c>
      <c r="D18" s="36"/>
    </row>
    <row r="19" spans="2:4" x14ac:dyDescent="0.25">
      <c r="B19" s="120" t="s">
        <v>7</v>
      </c>
      <c r="C19" s="122" t="s">
        <v>197</v>
      </c>
      <c r="D19" s="37"/>
    </row>
    <row r="20" spans="2:4" x14ac:dyDescent="0.25">
      <c r="B20" s="579" t="s">
        <v>187</v>
      </c>
      <c r="C20" s="580"/>
      <c r="D20" s="5"/>
    </row>
    <row r="21" spans="2:4" x14ac:dyDescent="0.25">
      <c r="B21" s="579" t="s">
        <v>390</v>
      </c>
      <c r="C21" s="580"/>
      <c r="D21" s="5"/>
    </row>
    <row r="22" spans="2:4" ht="16.5" customHeight="1" x14ac:dyDescent="0.25">
      <c r="B22" s="120" t="s">
        <v>427</v>
      </c>
      <c r="C22" s="121" t="s">
        <v>471</v>
      </c>
      <c r="D22" s="36"/>
    </row>
    <row r="23" spans="2:4" x14ac:dyDescent="0.25">
      <c r="B23" s="120" t="s">
        <v>428</v>
      </c>
      <c r="C23" s="121" t="s">
        <v>470</v>
      </c>
      <c r="D23" s="36"/>
    </row>
    <row r="24" spans="2:4" x14ac:dyDescent="0.25">
      <c r="B24" s="120" t="s">
        <v>429</v>
      </c>
      <c r="C24" s="121" t="s">
        <v>469</v>
      </c>
      <c r="D24" s="38"/>
    </row>
    <row r="25" spans="2:4" x14ac:dyDescent="0.25">
      <c r="B25" s="120" t="s">
        <v>430</v>
      </c>
      <c r="C25" s="121" t="s">
        <v>468</v>
      </c>
      <c r="D25" s="38"/>
    </row>
    <row r="26" spans="2:4" ht="14.25" customHeight="1" x14ac:dyDescent="0.25">
      <c r="B26" s="120" t="s">
        <v>431</v>
      </c>
      <c r="C26" s="121" t="s">
        <v>467</v>
      </c>
      <c r="D26" s="38"/>
    </row>
    <row r="27" spans="2:4" ht="14.25" customHeight="1" x14ac:dyDescent="0.25">
      <c r="B27" s="120" t="s">
        <v>432</v>
      </c>
      <c r="C27" s="121" t="s">
        <v>466</v>
      </c>
      <c r="D27" s="38"/>
    </row>
    <row r="28" spans="2:4" x14ac:dyDescent="0.25">
      <c r="B28" s="120" t="s">
        <v>9</v>
      </c>
      <c r="C28" s="121" t="s">
        <v>278</v>
      </c>
      <c r="D28" s="38"/>
    </row>
    <row r="29" spans="2:4" x14ac:dyDescent="0.25">
      <c r="B29" s="120" t="s">
        <v>433</v>
      </c>
      <c r="C29" s="121" t="s">
        <v>465</v>
      </c>
      <c r="D29" s="38"/>
    </row>
    <row r="30" spans="2:4" ht="45" x14ac:dyDescent="0.25">
      <c r="B30" s="120" t="s">
        <v>481</v>
      </c>
      <c r="C30" s="121" t="s">
        <v>464</v>
      </c>
      <c r="D30" s="36"/>
    </row>
    <row r="31" spans="2:4" x14ac:dyDescent="0.25">
      <c r="B31" s="120" t="s">
        <v>439</v>
      </c>
      <c r="C31" s="121" t="s">
        <v>463</v>
      </c>
      <c r="D31" s="36"/>
    </row>
    <row r="32" spans="2:4" x14ac:dyDescent="0.25">
      <c r="B32" s="120" t="s">
        <v>438</v>
      </c>
      <c r="C32" s="121" t="s">
        <v>462</v>
      </c>
      <c r="D32" s="38"/>
    </row>
    <row r="33" spans="2:4" x14ac:dyDescent="0.25">
      <c r="B33" s="120" t="s">
        <v>437</v>
      </c>
      <c r="C33" s="121" t="s">
        <v>461</v>
      </c>
      <c r="D33" s="38"/>
    </row>
    <row r="34" spans="2:4" ht="15" customHeight="1" x14ac:dyDescent="0.25">
      <c r="B34" s="120" t="s">
        <v>436</v>
      </c>
      <c r="C34" s="121" t="s">
        <v>460</v>
      </c>
      <c r="D34" s="38"/>
    </row>
    <row r="35" spans="2:4" ht="15" customHeight="1" x14ac:dyDescent="0.25">
      <c r="B35" s="120" t="s">
        <v>435</v>
      </c>
      <c r="C35" s="121" t="s">
        <v>459</v>
      </c>
      <c r="D35" s="38"/>
    </row>
    <row r="36" spans="2:4" x14ac:dyDescent="0.25">
      <c r="B36" s="120" t="s">
        <v>237</v>
      </c>
      <c r="C36" s="121" t="s">
        <v>458</v>
      </c>
      <c r="D36" s="36"/>
    </row>
    <row r="37" spans="2:4" x14ac:dyDescent="0.25">
      <c r="B37" s="132" t="s">
        <v>434</v>
      </c>
      <c r="C37" s="121" t="s">
        <v>457</v>
      </c>
      <c r="D37" s="36"/>
    </row>
    <row r="38" spans="2:4" ht="30" x14ac:dyDescent="0.25">
      <c r="B38" s="120" t="s">
        <v>395</v>
      </c>
      <c r="C38" s="121" t="s">
        <v>440</v>
      </c>
      <c r="D38" s="36"/>
    </row>
    <row r="39" spans="2:4" ht="15" customHeight="1" thickBot="1" x14ac:dyDescent="0.3">
      <c r="B39" s="577" t="s">
        <v>489</v>
      </c>
      <c r="C39" s="578"/>
      <c r="D39" s="39"/>
    </row>
    <row r="40" spans="2:4" ht="55.9" customHeight="1" x14ac:dyDescent="0.25">
      <c r="B40" s="130" t="s">
        <v>309</v>
      </c>
      <c r="C40" s="131" t="s">
        <v>419</v>
      </c>
      <c r="D40" s="36"/>
    </row>
    <row r="41" spans="2:4" ht="45" x14ac:dyDescent="0.25">
      <c r="B41" s="120" t="s">
        <v>129</v>
      </c>
      <c r="C41" s="121" t="s">
        <v>444</v>
      </c>
      <c r="D41" s="36"/>
    </row>
    <row r="42" spans="2:4" ht="45" x14ac:dyDescent="0.25">
      <c r="B42" s="120" t="s">
        <v>124</v>
      </c>
      <c r="C42" s="121" t="s">
        <v>445</v>
      </c>
      <c r="D42" s="36"/>
    </row>
    <row r="43" spans="2:4" ht="45" x14ac:dyDescent="0.25">
      <c r="B43" s="120" t="s">
        <v>125</v>
      </c>
      <c r="C43" s="121" t="s">
        <v>446</v>
      </c>
      <c r="D43" s="36"/>
    </row>
    <row r="44" spans="2:4" ht="45" x14ac:dyDescent="0.25">
      <c r="B44" s="120" t="s">
        <v>126</v>
      </c>
      <c r="C44" s="121" t="s">
        <v>447</v>
      </c>
      <c r="D44" s="36"/>
    </row>
    <row r="45" spans="2:4" ht="45" x14ac:dyDescent="0.25">
      <c r="B45" s="120" t="s">
        <v>127</v>
      </c>
      <c r="C45" s="121" t="s">
        <v>448</v>
      </c>
      <c r="D45" s="36"/>
    </row>
    <row r="46" spans="2:4" ht="30" x14ac:dyDescent="0.25">
      <c r="B46" s="120" t="s">
        <v>128</v>
      </c>
      <c r="C46" s="121" t="s">
        <v>449</v>
      </c>
      <c r="D46" s="36"/>
    </row>
    <row r="47" spans="2:4" ht="45" x14ac:dyDescent="0.25">
      <c r="B47" s="120" t="s">
        <v>130</v>
      </c>
      <c r="C47" s="121" t="s">
        <v>450</v>
      </c>
      <c r="D47" s="36"/>
    </row>
    <row r="48" spans="2:4" ht="45" x14ac:dyDescent="0.25">
      <c r="B48" s="120" t="s">
        <v>252</v>
      </c>
      <c r="C48" s="121" t="s">
        <v>451</v>
      </c>
      <c r="D48" s="36"/>
    </row>
    <row r="49" spans="2:4" ht="45" x14ac:dyDescent="0.25">
      <c r="B49" s="120" t="s">
        <v>131</v>
      </c>
      <c r="C49" s="121" t="s">
        <v>452</v>
      </c>
      <c r="D49" s="36"/>
    </row>
    <row r="50" spans="2:4" ht="30" x14ac:dyDescent="0.25">
      <c r="B50" s="120" t="s">
        <v>132</v>
      </c>
      <c r="C50" s="121" t="s">
        <v>453</v>
      </c>
      <c r="D50" s="36"/>
    </row>
    <row r="51" spans="2:4" ht="30" x14ac:dyDescent="0.25">
      <c r="B51" s="120" t="s">
        <v>133</v>
      </c>
      <c r="C51" s="121" t="s">
        <v>454</v>
      </c>
      <c r="D51" s="36"/>
    </row>
    <row r="52" spans="2:4" ht="30" x14ac:dyDescent="0.25">
      <c r="B52" s="120" t="s">
        <v>134</v>
      </c>
      <c r="C52" s="121" t="s">
        <v>222</v>
      </c>
      <c r="D52" s="36"/>
    </row>
    <row r="53" spans="2:4" ht="30" x14ac:dyDescent="0.25">
      <c r="B53" s="120" t="s">
        <v>135</v>
      </c>
      <c r="C53" s="121" t="s">
        <v>455</v>
      </c>
      <c r="D53" s="36"/>
    </row>
    <row r="54" spans="2:4" x14ac:dyDescent="0.25">
      <c r="B54" s="120" t="s">
        <v>279</v>
      </c>
      <c r="C54" s="121" t="s">
        <v>456</v>
      </c>
      <c r="D54" s="36"/>
    </row>
    <row r="55" spans="2:4" ht="30" x14ac:dyDescent="0.25">
      <c r="B55" s="120" t="s">
        <v>14</v>
      </c>
      <c r="C55" s="121" t="s">
        <v>223</v>
      </c>
      <c r="D55" s="36"/>
    </row>
    <row r="56" spans="2:4" ht="30" x14ac:dyDescent="0.25">
      <c r="B56" s="120" t="s">
        <v>199</v>
      </c>
      <c r="C56" s="129" t="s">
        <v>420</v>
      </c>
      <c r="D56" s="5"/>
    </row>
    <row r="57" spans="2:4" ht="19.5" x14ac:dyDescent="0.25">
      <c r="B57" s="570" t="s">
        <v>490</v>
      </c>
      <c r="C57" s="571"/>
      <c r="D57" s="40"/>
    </row>
    <row r="58" spans="2:4" ht="30" x14ac:dyDescent="0.25">
      <c r="B58" s="120" t="s">
        <v>188</v>
      </c>
      <c r="C58" s="122" t="s">
        <v>254</v>
      </c>
      <c r="D58" s="5"/>
    </row>
    <row r="59" spans="2:4" ht="30" x14ac:dyDescent="0.25">
      <c r="B59" s="120" t="s">
        <v>310</v>
      </c>
      <c r="C59" s="122" t="s">
        <v>202</v>
      </c>
      <c r="D59" s="5"/>
    </row>
    <row r="60" spans="2:4" x14ac:dyDescent="0.25">
      <c r="B60" s="120" t="s">
        <v>43</v>
      </c>
      <c r="C60" s="122" t="s">
        <v>224</v>
      </c>
      <c r="D60" s="5"/>
    </row>
    <row r="61" spans="2:4" ht="16.5" customHeight="1" x14ac:dyDescent="0.25">
      <c r="B61" s="570" t="s">
        <v>334</v>
      </c>
      <c r="C61" s="571"/>
      <c r="D61" s="39"/>
    </row>
    <row r="62" spans="2:4" x14ac:dyDescent="0.25">
      <c r="B62" s="120" t="s">
        <v>338</v>
      </c>
      <c r="C62" s="122" t="s">
        <v>418</v>
      </c>
      <c r="D62" s="5"/>
    </row>
    <row r="63" spans="2:4" x14ac:dyDescent="0.25">
      <c r="B63" s="120" t="s">
        <v>47</v>
      </c>
      <c r="C63" s="122" t="s">
        <v>292</v>
      </c>
      <c r="D63" s="5"/>
    </row>
    <row r="64" spans="2:4" x14ac:dyDescent="0.25">
      <c r="B64" s="120" t="s">
        <v>259</v>
      </c>
      <c r="C64" s="122" t="s">
        <v>319</v>
      </c>
      <c r="D64" s="5"/>
    </row>
    <row r="65" spans="2:4" x14ac:dyDescent="0.25">
      <c r="B65" s="120" t="s">
        <v>47</v>
      </c>
      <c r="C65" s="122" t="s">
        <v>320</v>
      </c>
      <c r="D65" s="5"/>
    </row>
    <row r="66" spans="2:4" x14ac:dyDescent="0.25">
      <c r="B66" s="120" t="s">
        <v>340</v>
      </c>
      <c r="C66" s="122" t="s">
        <v>344</v>
      </c>
      <c r="D66" s="5"/>
    </row>
    <row r="67" spans="2:4" x14ac:dyDescent="0.25">
      <c r="B67" s="120" t="s">
        <v>228</v>
      </c>
      <c r="C67" s="122" t="s">
        <v>345</v>
      </c>
      <c r="D67" s="5"/>
    </row>
    <row r="68" spans="2:4" x14ac:dyDescent="0.25">
      <c r="B68" s="120" t="s">
        <v>341</v>
      </c>
      <c r="C68" s="122" t="s">
        <v>346</v>
      </c>
      <c r="D68" s="5"/>
    </row>
    <row r="69" spans="2:4" x14ac:dyDescent="0.25">
      <c r="B69" s="120" t="s">
        <v>228</v>
      </c>
      <c r="C69" s="122" t="s">
        <v>347</v>
      </c>
      <c r="D69" s="5"/>
    </row>
    <row r="70" spans="2:4" x14ac:dyDescent="0.25">
      <c r="B70" s="120" t="s">
        <v>342</v>
      </c>
      <c r="C70" s="122" t="s">
        <v>348</v>
      </c>
      <c r="D70" s="5"/>
    </row>
    <row r="71" spans="2:4" x14ac:dyDescent="0.25">
      <c r="B71" s="120" t="s">
        <v>228</v>
      </c>
      <c r="C71" s="122" t="s">
        <v>349</v>
      </c>
      <c r="D71" s="5"/>
    </row>
    <row r="72" spans="2:4" x14ac:dyDescent="0.25">
      <c r="B72" s="120" t="s">
        <v>343</v>
      </c>
      <c r="C72" s="129" t="s">
        <v>350</v>
      </c>
      <c r="D72" s="5"/>
    </row>
    <row r="73" spans="2:4" x14ac:dyDescent="0.25">
      <c r="B73" s="120" t="s">
        <v>228</v>
      </c>
      <c r="C73" s="122" t="s">
        <v>351</v>
      </c>
      <c r="D73" s="5"/>
    </row>
    <row r="74" spans="2:4" ht="16.5" customHeight="1" x14ac:dyDescent="0.25">
      <c r="B74" s="120" t="s">
        <v>422</v>
      </c>
      <c r="C74" s="129" t="s">
        <v>423</v>
      </c>
      <c r="D74" s="41"/>
    </row>
    <row r="75" spans="2:4" s="43" customFormat="1" ht="14.25" customHeight="1" x14ac:dyDescent="0.25">
      <c r="B75" s="120" t="s">
        <v>228</v>
      </c>
      <c r="C75" s="122" t="s">
        <v>424</v>
      </c>
      <c r="D75" s="39"/>
    </row>
    <row r="76" spans="2:4" s="43" customFormat="1" ht="14.25" customHeight="1" x14ac:dyDescent="0.25">
      <c r="B76" s="120" t="s">
        <v>441</v>
      </c>
      <c r="C76" s="129" t="s">
        <v>426</v>
      </c>
      <c r="D76" s="39"/>
    </row>
    <row r="77" spans="2:4" s="43" customFormat="1" ht="14.25" customHeight="1" x14ac:dyDescent="0.25">
      <c r="B77" s="120" t="s">
        <v>228</v>
      </c>
      <c r="C77" s="122" t="s">
        <v>425</v>
      </c>
      <c r="D77" s="39"/>
    </row>
    <row r="78" spans="2:4" s="43" customFormat="1" ht="15.75" x14ac:dyDescent="0.25">
      <c r="B78" s="570" t="s">
        <v>275</v>
      </c>
      <c r="C78" s="571"/>
      <c r="D78" s="39"/>
    </row>
    <row r="79" spans="2:4" s="43" customFormat="1" ht="15" customHeight="1" x14ac:dyDescent="0.25">
      <c r="B79" s="125" t="s">
        <v>339</v>
      </c>
      <c r="C79" s="126" t="s">
        <v>416</v>
      </c>
      <c r="D79" s="39"/>
    </row>
    <row r="80" spans="2:4" s="43" customFormat="1" ht="15.75" x14ac:dyDescent="0.25">
      <c r="B80" s="125" t="s">
        <v>259</v>
      </c>
      <c r="C80" s="126" t="s">
        <v>293</v>
      </c>
      <c r="D80" s="39"/>
    </row>
    <row r="81" spans="2:4" s="43" customFormat="1" ht="15.75" x14ac:dyDescent="0.25">
      <c r="B81" s="127" t="s">
        <v>340</v>
      </c>
      <c r="C81" s="126" t="s">
        <v>355</v>
      </c>
      <c r="D81" s="39"/>
    </row>
    <row r="82" spans="2:4" s="43" customFormat="1" ht="15.75" x14ac:dyDescent="0.25">
      <c r="B82" s="127" t="s">
        <v>341</v>
      </c>
      <c r="C82" s="126" t="s">
        <v>354</v>
      </c>
      <c r="D82" s="39"/>
    </row>
    <row r="83" spans="2:4" s="43" customFormat="1" ht="15.75" x14ac:dyDescent="0.25">
      <c r="B83" s="127" t="s">
        <v>342</v>
      </c>
      <c r="C83" s="126" t="s">
        <v>352</v>
      </c>
      <c r="D83" s="39"/>
    </row>
    <row r="84" spans="2:4" s="43" customFormat="1" ht="15.75" x14ac:dyDescent="0.25">
      <c r="B84" s="127" t="s">
        <v>343</v>
      </c>
      <c r="C84" s="126" t="s">
        <v>353</v>
      </c>
      <c r="D84" s="39"/>
    </row>
    <row r="85" spans="2:4" s="43" customFormat="1" ht="15.75" x14ac:dyDescent="0.25">
      <c r="B85" s="127" t="s">
        <v>422</v>
      </c>
      <c r="C85" s="126" t="s">
        <v>421</v>
      </c>
      <c r="D85" s="39"/>
    </row>
    <row r="86" spans="2:4" s="43" customFormat="1" ht="15.75" x14ac:dyDescent="0.25">
      <c r="B86" s="127" t="s">
        <v>441</v>
      </c>
      <c r="C86" s="126" t="s">
        <v>483</v>
      </c>
      <c r="D86" s="39"/>
    </row>
    <row r="87" spans="2:4" s="43" customFormat="1" ht="15.75" x14ac:dyDescent="0.25">
      <c r="B87" s="127" t="s">
        <v>199</v>
      </c>
      <c r="C87" s="128" t="s">
        <v>417</v>
      </c>
      <c r="D87" s="39"/>
    </row>
    <row r="88" spans="2:4" s="43" customFormat="1" ht="15.75" x14ac:dyDescent="0.25">
      <c r="B88" s="570" t="s">
        <v>360</v>
      </c>
      <c r="C88" s="571"/>
      <c r="D88" s="42"/>
    </row>
    <row r="89" spans="2:4" ht="60" x14ac:dyDescent="0.25">
      <c r="B89" s="120" t="s">
        <v>294</v>
      </c>
      <c r="C89" s="122" t="s">
        <v>392</v>
      </c>
      <c r="D89" s="5"/>
    </row>
    <row r="90" spans="2:4" ht="60" x14ac:dyDescent="0.25">
      <c r="B90" s="120" t="s">
        <v>295</v>
      </c>
      <c r="C90" s="122" t="s">
        <v>392</v>
      </c>
      <c r="D90" s="5"/>
    </row>
    <row r="91" spans="2:4" ht="60" x14ac:dyDescent="0.25">
      <c r="B91" s="120" t="s">
        <v>296</v>
      </c>
      <c r="C91" s="122" t="s">
        <v>393</v>
      </c>
      <c r="D91" s="5"/>
    </row>
    <row r="92" spans="2:4" ht="60" x14ac:dyDescent="0.25">
      <c r="B92" s="120" t="s">
        <v>297</v>
      </c>
      <c r="C92" s="122" t="s">
        <v>392</v>
      </c>
      <c r="D92" s="5"/>
    </row>
    <row r="93" spans="2:4" ht="60" x14ac:dyDescent="0.25">
      <c r="B93" s="120" t="s">
        <v>298</v>
      </c>
      <c r="C93" s="122" t="s">
        <v>392</v>
      </c>
      <c r="D93" s="5"/>
    </row>
    <row r="94" spans="2:4" ht="60" x14ac:dyDescent="0.25">
      <c r="B94" s="120" t="s">
        <v>299</v>
      </c>
      <c r="C94" s="122" t="s">
        <v>393</v>
      </c>
      <c r="D94" s="5"/>
    </row>
    <row r="95" spans="2:4" ht="60" x14ac:dyDescent="0.25">
      <c r="B95" s="120" t="s">
        <v>300</v>
      </c>
      <c r="C95" s="122" t="s">
        <v>392</v>
      </c>
      <c r="D95" s="5"/>
    </row>
    <row r="96" spans="2:4" ht="60" x14ac:dyDescent="0.25">
      <c r="B96" s="120" t="s">
        <v>301</v>
      </c>
      <c r="C96" s="122" t="s">
        <v>392</v>
      </c>
      <c r="D96" s="5"/>
    </row>
    <row r="97" spans="2:4" ht="60" x14ac:dyDescent="0.25">
      <c r="B97" s="120" t="s">
        <v>302</v>
      </c>
      <c r="C97" s="122" t="s">
        <v>392</v>
      </c>
      <c r="D97" s="5"/>
    </row>
    <row r="98" spans="2:4" ht="60" x14ac:dyDescent="0.25">
      <c r="B98" s="120" t="s">
        <v>303</v>
      </c>
      <c r="C98" s="122" t="s">
        <v>393</v>
      </c>
      <c r="D98" s="5"/>
    </row>
    <row r="99" spans="2:4" ht="60" x14ac:dyDescent="0.25">
      <c r="B99" s="120" t="s">
        <v>311</v>
      </c>
      <c r="C99" s="122" t="s">
        <v>392</v>
      </c>
      <c r="D99" s="5"/>
    </row>
    <row r="100" spans="2:4" ht="60" x14ac:dyDescent="0.25">
      <c r="B100" s="120" t="s">
        <v>312</v>
      </c>
      <c r="C100" s="122" t="s">
        <v>392</v>
      </c>
      <c r="D100" s="5"/>
    </row>
    <row r="101" spans="2:4" x14ac:dyDescent="0.25">
      <c r="B101" s="120" t="s">
        <v>260</v>
      </c>
      <c r="C101" s="122" t="s">
        <v>415</v>
      </c>
      <c r="D101" s="5"/>
    </row>
    <row r="102" spans="2:4" x14ac:dyDescent="0.25">
      <c r="B102" s="568" t="s">
        <v>356</v>
      </c>
      <c r="C102" s="569"/>
      <c r="D102" s="36"/>
    </row>
    <row r="103" spans="2:4" ht="28.15" customHeight="1" x14ac:dyDescent="0.25">
      <c r="B103" s="120" t="s">
        <v>479</v>
      </c>
      <c r="C103" s="121" t="s">
        <v>443</v>
      </c>
      <c r="D103" s="38"/>
    </row>
    <row r="104" spans="2:4" ht="29.25" x14ac:dyDescent="0.25">
      <c r="B104" s="120" t="s">
        <v>261</v>
      </c>
      <c r="C104" s="121" t="s">
        <v>408</v>
      </c>
      <c r="D104" s="36"/>
    </row>
    <row r="105" spans="2:4" ht="29.25" x14ac:dyDescent="0.25">
      <c r="B105" s="120" t="s">
        <v>357</v>
      </c>
      <c r="C105" s="121" t="s">
        <v>409</v>
      </c>
      <c r="D105" s="36"/>
    </row>
    <row r="106" spans="2:4" ht="30" x14ac:dyDescent="0.25">
      <c r="B106" s="120" t="s">
        <v>290</v>
      </c>
      <c r="C106" s="121" t="s">
        <v>410</v>
      </c>
      <c r="D106" s="36"/>
    </row>
    <row r="107" spans="2:4" ht="30" x14ac:dyDescent="0.25">
      <c r="B107" s="120" t="s">
        <v>262</v>
      </c>
      <c r="C107" s="121" t="s">
        <v>411</v>
      </c>
      <c r="D107" s="36"/>
    </row>
    <row r="108" spans="2:4" ht="30" x14ac:dyDescent="0.25">
      <c r="B108" s="120" t="s">
        <v>313</v>
      </c>
      <c r="C108" s="121" t="s">
        <v>412</v>
      </c>
      <c r="D108" s="36"/>
    </row>
    <row r="109" spans="2:4" ht="30" x14ac:dyDescent="0.25">
      <c r="B109" s="120" t="s">
        <v>314</v>
      </c>
      <c r="C109" s="121" t="s">
        <v>413</v>
      </c>
      <c r="D109" s="36"/>
    </row>
    <row r="110" spans="2:4" ht="30" x14ac:dyDescent="0.25">
      <c r="B110" s="120" t="s">
        <v>265</v>
      </c>
      <c r="C110" s="121" t="s">
        <v>414</v>
      </c>
      <c r="D110" s="36"/>
    </row>
    <row r="111" spans="2:4" x14ac:dyDescent="0.25">
      <c r="B111" s="568" t="s">
        <v>285</v>
      </c>
      <c r="C111" s="569"/>
      <c r="D111" s="36"/>
    </row>
    <row r="112" spans="2:4" x14ac:dyDescent="0.25">
      <c r="B112" s="120" t="s">
        <v>361</v>
      </c>
      <c r="C112" s="121" t="s">
        <v>255</v>
      </c>
      <c r="D112" s="36"/>
    </row>
    <row r="113" spans="2:4" x14ac:dyDescent="0.25">
      <c r="B113" s="120" t="s">
        <v>253</v>
      </c>
      <c r="C113" s="121" t="s">
        <v>205</v>
      </c>
      <c r="D113" s="38"/>
    </row>
    <row r="114" spans="2:4" x14ac:dyDescent="0.25">
      <c r="B114" s="120" t="s">
        <v>315</v>
      </c>
      <c r="C114" s="121" t="s">
        <v>206</v>
      </c>
      <c r="D114" s="36"/>
    </row>
    <row r="115" spans="2:4" x14ac:dyDescent="0.25">
      <c r="B115" s="120" t="s">
        <v>16</v>
      </c>
      <c r="C115" s="121" t="s">
        <v>207</v>
      </c>
      <c r="D115" s="36"/>
    </row>
    <row r="116" spans="2:4" x14ac:dyDescent="0.25">
      <c r="B116" s="120" t="s">
        <v>442</v>
      </c>
      <c r="C116" s="121" t="s">
        <v>473</v>
      </c>
      <c r="D116" s="36"/>
    </row>
    <row r="117" spans="2:4" x14ac:dyDescent="0.25">
      <c r="B117" s="120" t="s">
        <v>17</v>
      </c>
      <c r="C117" s="121" t="s">
        <v>208</v>
      </c>
      <c r="D117" s="36"/>
    </row>
    <row r="118" spans="2:4" x14ac:dyDescent="0.25">
      <c r="B118" s="120" t="s">
        <v>181</v>
      </c>
      <c r="C118" s="121" t="s">
        <v>229</v>
      </c>
      <c r="D118" s="36"/>
    </row>
    <row r="119" spans="2:4" x14ac:dyDescent="0.25">
      <c r="B119" s="120" t="s">
        <v>18</v>
      </c>
      <c r="C119" s="121" t="s">
        <v>230</v>
      </c>
      <c r="D119" s="36"/>
    </row>
    <row r="120" spans="2:4" x14ac:dyDescent="0.25">
      <c r="B120" s="120" t="s">
        <v>162</v>
      </c>
      <c r="C120" s="121" t="s">
        <v>473</v>
      </c>
      <c r="D120" s="36"/>
    </row>
    <row r="121" spans="2:4" ht="28.15" customHeight="1" x14ac:dyDescent="0.25">
      <c r="B121" s="120" t="s">
        <v>267</v>
      </c>
      <c r="C121" s="121" t="s">
        <v>288</v>
      </c>
      <c r="D121" s="36"/>
    </row>
    <row r="122" spans="2:4" ht="14.45" customHeight="1" x14ac:dyDescent="0.25">
      <c r="B122" s="120" t="s">
        <v>209</v>
      </c>
      <c r="C122" s="121" t="s">
        <v>231</v>
      </c>
      <c r="D122" s="36"/>
    </row>
    <row r="123" spans="2:4" x14ac:dyDescent="0.25">
      <c r="B123" s="120" t="s">
        <v>287</v>
      </c>
      <c r="C123" s="121" t="s">
        <v>289</v>
      </c>
      <c r="D123" s="36"/>
    </row>
    <row r="124" spans="2:4" ht="16.149999999999999" customHeight="1" x14ac:dyDescent="0.25">
      <c r="B124" s="120" t="s">
        <v>226</v>
      </c>
      <c r="C124" s="121" t="s">
        <v>227</v>
      </c>
      <c r="D124" s="36"/>
    </row>
    <row r="125" spans="2:4" x14ac:dyDescent="0.25">
      <c r="B125" s="120" t="s">
        <v>316</v>
      </c>
      <c r="C125" s="121" t="s">
        <v>232</v>
      </c>
      <c r="D125" s="36"/>
    </row>
    <row r="126" spans="2:4" ht="30" x14ac:dyDescent="0.25">
      <c r="B126" s="120" t="s">
        <v>233</v>
      </c>
      <c r="C126" s="121" t="s">
        <v>474</v>
      </c>
      <c r="D126" s="36"/>
    </row>
    <row r="127" spans="2:4" x14ac:dyDescent="0.25">
      <c r="B127" s="120" t="s">
        <v>19</v>
      </c>
      <c r="C127" s="121" t="s">
        <v>473</v>
      </c>
      <c r="D127" s="36"/>
    </row>
    <row r="128" spans="2:4" x14ac:dyDescent="0.25">
      <c r="B128" s="120" t="s">
        <v>20</v>
      </c>
      <c r="C128" s="121" t="s">
        <v>473</v>
      </c>
      <c r="D128" s="36"/>
    </row>
    <row r="129" spans="2:4" x14ac:dyDescent="0.25">
      <c r="B129" s="120" t="s">
        <v>21</v>
      </c>
      <c r="C129" s="121" t="s">
        <v>473</v>
      </c>
      <c r="D129" s="36"/>
    </row>
    <row r="130" spans="2:4" x14ac:dyDescent="0.25">
      <c r="B130" s="120" t="s">
        <v>22</v>
      </c>
      <c r="C130" s="121" t="s">
        <v>473</v>
      </c>
      <c r="D130" s="36"/>
    </row>
    <row r="131" spans="2:4" x14ac:dyDescent="0.25">
      <c r="B131" s="120" t="s">
        <v>23</v>
      </c>
      <c r="C131" s="121" t="s">
        <v>473</v>
      </c>
      <c r="D131" s="36"/>
    </row>
    <row r="132" spans="2:4" ht="14.45" customHeight="1" x14ac:dyDescent="0.25">
      <c r="B132" s="120" t="s">
        <v>377</v>
      </c>
      <c r="C132" s="123" t="s">
        <v>473</v>
      </c>
      <c r="D132" s="36"/>
    </row>
    <row r="133" spans="2:4" ht="13.9" customHeight="1" x14ac:dyDescent="0.25">
      <c r="B133" s="120" t="s">
        <v>225</v>
      </c>
      <c r="C133" s="121" t="s">
        <v>477</v>
      </c>
      <c r="D133" s="41"/>
    </row>
    <row r="134" spans="2:4" x14ac:dyDescent="0.25">
      <c r="B134" s="120" t="s">
        <v>217</v>
      </c>
      <c r="C134" s="121" t="s">
        <v>321</v>
      </c>
      <c r="D134" s="5"/>
    </row>
    <row r="135" spans="2:4" ht="30" x14ac:dyDescent="0.25">
      <c r="B135" s="124" t="s">
        <v>379</v>
      </c>
      <c r="C135" s="121" t="s">
        <v>475</v>
      </c>
      <c r="D135" s="5"/>
    </row>
    <row r="136" spans="2:4" ht="30" x14ac:dyDescent="0.25">
      <c r="B136" s="124" t="s">
        <v>381</v>
      </c>
      <c r="C136" s="121" t="s">
        <v>476</v>
      </c>
      <c r="D136" s="5"/>
    </row>
    <row r="137" spans="2:4" x14ac:dyDescent="0.25">
      <c r="B137" s="124" t="s">
        <v>317</v>
      </c>
      <c r="C137" s="121" t="s">
        <v>484</v>
      </c>
      <c r="D137" s="5"/>
    </row>
    <row r="138" spans="2:4" x14ac:dyDescent="0.25">
      <c r="B138" s="572" t="s">
        <v>401</v>
      </c>
      <c r="C138" s="573"/>
      <c r="D138" s="5"/>
    </row>
    <row r="139" spans="2:4" x14ac:dyDescent="0.25">
      <c r="B139" s="568" t="s">
        <v>362</v>
      </c>
      <c r="C139" s="569"/>
      <c r="D139" s="36"/>
    </row>
    <row r="140" spans="2:4" ht="45" x14ac:dyDescent="0.25">
      <c r="B140" s="120" t="s">
        <v>363</v>
      </c>
      <c r="C140" s="121" t="s">
        <v>370</v>
      </c>
      <c r="D140" s="36"/>
    </row>
    <row r="141" spans="2:4" ht="45" x14ac:dyDescent="0.25">
      <c r="B141" s="120" t="s">
        <v>364</v>
      </c>
      <c r="C141" s="121" t="s">
        <v>369</v>
      </c>
      <c r="D141" s="36"/>
    </row>
    <row r="142" spans="2:4" ht="33" customHeight="1" x14ac:dyDescent="0.25">
      <c r="B142" s="120" t="s">
        <v>365</v>
      </c>
      <c r="C142" s="121" t="s">
        <v>368</v>
      </c>
      <c r="D142" s="45"/>
    </row>
    <row r="143" spans="2:4" ht="45" x14ac:dyDescent="0.25">
      <c r="B143" s="120" t="s">
        <v>366</v>
      </c>
      <c r="C143" s="121" t="s">
        <v>367</v>
      </c>
      <c r="D143" s="44"/>
    </row>
    <row r="144" spans="2:4" x14ac:dyDescent="0.25">
      <c r="B144" s="568" t="s">
        <v>371</v>
      </c>
      <c r="C144" s="569"/>
      <c r="D144" s="5"/>
    </row>
    <row r="145" spans="2:4" x14ac:dyDescent="0.25">
      <c r="B145" s="120" t="s">
        <v>318</v>
      </c>
      <c r="C145" s="121" t="s">
        <v>322</v>
      </c>
      <c r="D145" s="5"/>
    </row>
    <row r="146" spans="2:4" ht="15.75" x14ac:dyDescent="0.25">
      <c r="B146" s="120" t="s">
        <v>304</v>
      </c>
      <c r="C146" s="121" t="s">
        <v>323</v>
      </c>
      <c r="D146" s="44"/>
    </row>
    <row r="147" spans="2:4" ht="15.75" x14ac:dyDescent="0.25">
      <c r="B147" s="120" t="s">
        <v>305</v>
      </c>
      <c r="C147" s="121" t="s">
        <v>325</v>
      </c>
      <c r="D147" s="44"/>
    </row>
    <row r="148" spans="2:4" x14ac:dyDescent="0.25">
      <c r="B148" s="120" t="s">
        <v>331</v>
      </c>
      <c r="C148" s="121" t="s">
        <v>324</v>
      </c>
      <c r="D148" s="36"/>
    </row>
    <row r="149" spans="2:4" ht="18.75" customHeight="1" x14ac:dyDescent="0.25">
      <c r="B149" s="572" t="s">
        <v>402</v>
      </c>
      <c r="C149" s="573"/>
      <c r="D149" s="45"/>
    </row>
    <row r="150" spans="2:4" x14ac:dyDescent="0.25">
      <c r="B150" s="570" t="s">
        <v>486</v>
      </c>
      <c r="C150" s="571"/>
      <c r="D150" s="5"/>
    </row>
    <row r="151" spans="2:4" x14ac:dyDescent="0.25">
      <c r="B151" s="120" t="s">
        <v>31</v>
      </c>
      <c r="C151" s="122" t="s">
        <v>214</v>
      </c>
      <c r="D151" s="5"/>
    </row>
    <row r="152" spans="2:4" x14ac:dyDescent="0.25">
      <c r="B152" s="120" t="s">
        <v>32</v>
      </c>
      <c r="C152" s="122" t="s">
        <v>215</v>
      </c>
      <c r="D152" s="36"/>
    </row>
    <row r="153" spans="2:4" x14ac:dyDescent="0.25">
      <c r="B153" s="120" t="s">
        <v>33</v>
      </c>
      <c r="C153" s="122" t="s">
        <v>487</v>
      </c>
      <c r="D153" s="38"/>
    </row>
    <row r="154" spans="2:4" ht="15.75" x14ac:dyDescent="0.25">
      <c r="B154" s="120" t="s">
        <v>239</v>
      </c>
      <c r="C154" s="121" t="s">
        <v>238</v>
      </c>
      <c r="D154" s="44"/>
    </row>
    <row r="155" spans="2:4" x14ac:dyDescent="0.25">
      <c r="B155" s="120" t="s">
        <v>164</v>
      </c>
      <c r="C155" s="121" t="s">
        <v>219</v>
      </c>
      <c r="D155" s="5"/>
    </row>
    <row r="156" spans="2:4" x14ac:dyDescent="0.25">
      <c r="B156" s="120" t="s">
        <v>199</v>
      </c>
      <c r="C156" s="121" t="s">
        <v>485</v>
      </c>
      <c r="D156" s="5"/>
    </row>
    <row r="157" spans="2:4" x14ac:dyDescent="0.25">
      <c r="B157" s="570" t="s">
        <v>373</v>
      </c>
      <c r="C157" s="571"/>
      <c r="D157" s="38"/>
    </row>
    <row r="158" spans="2:4" x14ac:dyDescent="0.25">
      <c r="B158" s="568" t="s">
        <v>277</v>
      </c>
      <c r="C158" s="569"/>
      <c r="D158" s="38"/>
    </row>
    <row r="159" spans="2:4" ht="15.75" customHeight="1" x14ac:dyDescent="0.25">
      <c r="B159" s="120" t="s">
        <v>28</v>
      </c>
      <c r="C159" s="121" t="s">
        <v>375</v>
      </c>
      <c r="D159" s="38"/>
    </row>
    <row r="160" spans="2:4" x14ac:dyDescent="0.25">
      <c r="B160" s="120" t="s">
        <v>29</v>
      </c>
      <c r="C160" s="121" t="s">
        <v>376</v>
      </c>
      <c r="D160" s="38"/>
    </row>
    <row r="161" spans="2:4" x14ac:dyDescent="0.25">
      <c r="B161" s="120" t="s">
        <v>30</v>
      </c>
      <c r="C161" s="121" t="s">
        <v>407</v>
      </c>
      <c r="D161" s="38"/>
    </row>
    <row r="162" spans="2:4" x14ac:dyDescent="0.25">
      <c r="B162" s="568" t="s">
        <v>283</v>
      </c>
      <c r="C162" s="569"/>
      <c r="D162" s="38"/>
    </row>
    <row r="163" spans="2:4" x14ac:dyDescent="0.25">
      <c r="B163" s="120" t="s">
        <v>165</v>
      </c>
      <c r="C163" s="121" t="s">
        <v>478</v>
      </c>
      <c r="D163" s="38"/>
    </row>
    <row r="164" spans="2:4" ht="14.45" customHeight="1" x14ac:dyDescent="0.25">
      <c r="B164" s="120" t="s">
        <v>282</v>
      </c>
      <c r="C164" s="121" t="s">
        <v>372</v>
      </c>
      <c r="D164" s="38"/>
    </row>
    <row r="165" spans="2:4" x14ac:dyDescent="0.25">
      <c r="B165" s="120" t="s">
        <v>166</v>
      </c>
      <c r="C165" s="121" t="s">
        <v>473</v>
      </c>
      <c r="D165" s="38"/>
    </row>
    <row r="166" spans="2:4" x14ac:dyDescent="0.25">
      <c r="B166" s="120" t="s">
        <v>281</v>
      </c>
      <c r="C166" s="121" t="s">
        <v>473</v>
      </c>
      <c r="D166" s="38"/>
    </row>
    <row r="167" spans="2:4" x14ac:dyDescent="0.25">
      <c r="B167" s="120" t="s">
        <v>234</v>
      </c>
      <c r="C167" s="121" t="s">
        <v>243</v>
      </c>
      <c r="D167" s="38"/>
    </row>
    <row r="168" spans="2:4" x14ac:dyDescent="0.25">
      <c r="B168" s="120" t="s">
        <v>167</v>
      </c>
      <c r="C168" s="121" t="s">
        <v>242</v>
      </c>
      <c r="D168" s="38"/>
    </row>
    <row r="169" spans="2:4" x14ac:dyDescent="0.25">
      <c r="B169" s="120" t="s">
        <v>168</v>
      </c>
      <c r="C169" s="121" t="s">
        <v>211</v>
      </c>
      <c r="D169" s="38"/>
    </row>
    <row r="170" spans="2:4" x14ac:dyDescent="0.25">
      <c r="B170" s="120" t="s">
        <v>169</v>
      </c>
      <c r="C170" s="121" t="s">
        <v>212</v>
      </c>
      <c r="D170" s="38"/>
    </row>
    <row r="171" spans="2:4" ht="15.75" x14ac:dyDescent="0.25">
      <c r="B171" s="120" t="s">
        <v>34</v>
      </c>
      <c r="C171" s="121" t="s">
        <v>213</v>
      </c>
      <c r="D171" s="46"/>
    </row>
    <row r="172" spans="2:4" x14ac:dyDescent="0.25">
      <c r="B172" s="120" t="s">
        <v>35</v>
      </c>
      <c r="C172" s="121" t="s">
        <v>218</v>
      </c>
      <c r="D172" s="19"/>
    </row>
    <row r="173" spans="2:4" ht="19.5" x14ac:dyDescent="0.25">
      <c r="B173" s="572" t="s">
        <v>36</v>
      </c>
      <c r="C173" s="573"/>
      <c r="D173" s="45"/>
    </row>
    <row r="174" spans="2:4" ht="30" x14ac:dyDescent="0.25">
      <c r="B174" s="116" t="s">
        <v>37</v>
      </c>
      <c r="C174" s="119" t="s">
        <v>403</v>
      </c>
      <c r="D174" s="45"/>
    </row>
    <row r="175" spans="2:4" ht="30" x14ac:dyDescent="0.25">
      <c r="B175" s="116" t="s">
        <v>306</v>
      </c>
      <c r="C175" s="119" t="s">
        <v>404</v>
      </c>
      <c r="D175" s="45"/>
    </row>
    <row r="176" spans="2:4" ht="30" x14ac:dyDescent="0.25">
      <c r="B176" s="116" t="s">
        <v>374</v>
      </c>
      <c r="C176" s="119" t="s">
        <v>405</v>
      </c>
      <c r="D176" s="45"/>
    </row>
    <row r="177" spans="2:3" ht="16.149999999999999" customHeight="1" x14ac:dyDescent="0.25">
      <c r="B177" s="116" t="s">
        <v>51</v>
      </c>
      <c r="C177" s="119" t="s">
        <v>406</v>
      </c>
    </row>
    <row r="178" spans="2:3" ht="30" x14ac:dyDescent="0.25">
      <c r="B178" s="116" t="s">
        <v>52</v>
      </c>
      <c r="C178" s="119" t="s">
        <v>406</v>
      </c>
    </row>
    <row r="179" spans="2:3" x14ac:dyDescent="0.25">
      <c r="B179" s="117" t="s">
        <v>204</v>
      </c>
      <c r="C179" s="118"/>
    </row>
    <row r="180" spans="2:3" x14ac:dyDescent="0.25">
      <c r="B180" s="117" t="s">
        <v>280</v>
      </c>
      <c r="C180" s="118"/>
    </row>
  </sheetData>
  <mergeCells count="23">
    <mergeCell ref="B3:C3"/>
    <mergeCell ref="B2:C2"/>
    <mergeCell ref="B173:C173"/>
    <mergeCell ref="B102:C102"/>
    <mergeCell ref="B5:C5"/>
    <mergeCell ref="B39:C39"/>
    <mergeCell ref="B78:C78"/>
    <mergeCell ref="B57:C57"/>
    <mergeCell ref="B61:C61"/>
    <mergeCell ref="B20:C20"/>
    <mergeCell ref="B21:C21"/>
    <mergeCell ref="B9:C9"/>
    <mergeCell ref="B6:C6"/>
    <mergeCell ref="B144:C144"/>
    <mergeCell ref="B88:C88"/>
    <mergeCell ref="B162:C162"/>
    <mergeCell ref="B158:C158"/>
    <mergeCell ref="B139:C139"/>
    <mergeCell ref="B150:C150"/>
    <mergeCell ref="B111:C111"/>
    <mergeCell ref="B138:C138"/>
    <mergeCell ref="B149:C149"/>
    <mergeCell ref="B157:C157"/>
  </mergeCells>
  <pageMargins left="0.7" right="0.7" top="0.75" bottom="0.55000000000000004" header="0.3" footer="0.3"/>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5:I83"/>
  <sheetViews>
    <sheetView topLeftCell="A41" zoomScale="90" zoomScaleNormal="90" workbookViewId="0">
      <selection activeCell="K46" sqref="K46"/>
    </sheetView>
  </sheetViews>
  <sheetFormatPr defaultColWidth="9.140625" defaultRowHeight="18.75" x14ac:dyDescent="0.3"/>
  <cols>
    <col min="1" max="1" width="9.140625" style="26"/>
    <col min="2" max="2" width="40.7109375" style="26" customWidth="1"/>
    <col min="3" max="3" width="24" style="26" customWidth="1"/>
    <col min="4" max="4" width="33.85546875" style="26" customWidth="1"/>
    <col min="5" max="5" width="9.140625" style="26"/>
    <col min="6" max="6" width="10.42578125" style="28" customWidth="1"/>
    <col min="7" max="7" width="15.140625" style="26" customWidth="1"/>
    <col min="8" max="8" width="16.85546875" style="26" customWidth="1"/>
    <col min="9" max="9" width="11.140625" style="26" customWidth="1"/>
    <col min="10" max="16384" width="9.140625" style="26"/>
  </cols>
  <sheetData>
    <row r="5" spans="1:7" x14ac:dyDescent="0.3">
      <c r="B5" s="26" t="s">
        <v>54</v>
      </c>
      <c r="D5" s="26" t="s">
        <v>90</v>
      </c>
      <c r="F5" s="28" t="s">
        <v>91</v>
      </c>
    </row>
    <row r="6" spans="1:7" x14ac:dyDescent="0.3">
      <c r="A6" s="26">
        <v>1</v>
      </c>
      <c r="B6" s="30" t="s">
        <v>55</v>
      </c>
      <c r="C6" s="26" t="str">
        <f>UPPER(B6)</f>
        <v>ANENII NOI</v>
      </c>
      <c r="D6" s="35" t="s">
        <v>183</v>
      </c>
      <c r="F6" s="29" t="s">
        <v>174</v>
      </c>
      <c r="G6" s="26" t="s">
        <v>105</v>
      </c>
    </row>
    <row r="7" spans="1:7" x14ac:dyDescent="0.3">
      <c r="A7" s="26">
        <v>2</v>
      </c>
      <c r="B7" s="30" t="s">
        <v>56</v>
      </c>
      <c r="C7" s="26" t="str">
        <f t="shared" ref="C7:C40" si="0">UPPER(B7)</f>
        <v>BĂLȚI</v>
      </c>
      <c r="D7" s="35" t="s">
        <v>182</v>
      </c>
      <c r="F7" s="29" t="s">
        <v>103</v>
      </c>
      <c r="G7" s="26" t="s">
        <v>106</v>
      </c>
    </row>
    <row r="8" spans="1:7" x14ac:dyDescent="0.3">
      <c r="A8" s="26">
        <v>3</v>
      </c>
      <c r="B8" s="30" t="s">
        <v>57</v>
      </c>
      <c r="C8" s="26" t="str">
        <f t="shared" si="0"/>
        <v>BASARABEASCA</v>
      </c>
      <c r="D8" s="35" t="s">
        <v>184</v>
      </c>
      <c r="F8" s="29" t="s">
        <v>104</v>
      </c>
      <c r="G8" s="26" t="s">
        <v>107</v>
      </c>
    </row>
    <row r="9" spans="1:7" x14ac:dyDescent="0.3">
      <c r="A9" s="26">
        <v>4</v>
      </c>
      <c r="B9" s="30" t="s">
        <v>58</v>
      </c>
      <c r="C9" s="26" t="str">
        <f t="shared" si="0"/>
        <v>BRICENI</v>
      </c>
      <c r="D9" s="35" t="s">
        <v>185</v>
      </c>
      <c r="F9" s="29" t="s">
        <v>175</v>
      </c>
      <c r="G9" s="26" t="s">
        <v>108</v>
      </c>
    </row>
    <row r="10" spans="1:7" x14ac:dyDescent="0.3">
      <c r="A10" s="26">
        <v>5</v>
      </c>
      <c r="B10" s="30" t="s">
        <v>59</v>
      </c>
      <c r="C10" s="26" t="str">
        <f t="shared" si="0"/>
        <v>CAHUL</v>
      </c>
      <c r="D10" s="35" t="s">
        <v>186</v>
      </c>
      <c r="F10" s="29" t="s">
        <v>176</v>
      </c>
      <c r="G10" s="26" t="s">
        <v>92</v>
      </c>
    </row>
    <row r="11" spans="1:7" x14ac:dyDescent="0.3">
      <c r="A11" s="26">
        <v>6</v>
      </c>
      <c r="B11" s="30" t="s">
        <v>60</v>
      </c>
      <c r="C11" s="26" t="str">
        <f t="shared" si="0"/>
        <v>CĂLĂRAȘI</v>
      </c>
      <c r="D11" s="35" t="s">
        <v>195</v>
      </c>
      <c r="F11" s="29" t="s">
        <v>177</v>
      </c>
      <c r="G11" s="26" t="s">
        <v>110</v>
      </c>
    </row>
    <row r="12" spans="1:7" x14ac:dyDescent="0.3">
      <c r="A12" s="26">
        <v>7</v>
      </c>
      <c r="B12" s="30" t="s">
        <v>61</v>
      </c>
      <c r="C12" s="26" t="str">
        <f t="shared" si="0"/>
        <v>CANTEMIR</v>
      </c>
      <c r="F12" s="29" t="s">
        <v>109</v>
      </c>
      <c r="G12" s="26" t="s">
        <v>111</v>
      </c>
    </row>
    <row r="13" spans="1:7" x14ac:dyDescent="0.3">
      <c r="A13" s="26">
        <v>8</v>
      </c>
      <c r="B13" s="30" t="s">
        <v>62</v>
      </c>
      <c r="C13" s="26" t="str">
        <f t="shared" si="0"/>
        <v>CĂUȘENI</v>
      </c>
      <c r="F13" s="29" t="s">
        <v>178</v>
      </c>
      <c r="G13" s="26" t="s">
        <v>112</v>
      </c>
    </row>
    <row r="14" spans="1:7" x14ac:dyDescent="0.3">
      <c r="A14" s="26">
        <v>9</v>
      </c>
      <c r="B14" s="30" t="s">
        <v>63</v>
      </c>
      <c r="C14" s="26" t="str">
        <f t="shared" si="0"/>
        <v>CHIȘINĂU</v>
      </c>
      <c r="F14" s="29" t="s">
        <v>179</v>
      </c>
      <c r="G14" s="26" t="s">
        <v>113</v>
      </c>
    </row>
    <row r="15" spans="1:7" x14ac:dyDescent="0.3">
      <c r="A15" s="26">
        <v>10</v>
      </c>
      <c r="B15" s="30" t="s">
        <v>64</v>
      </c>
      <c r="C15" s="26" t="str">
        <f t="shared" si="0"/>
        <v>CIMIȘLIA</v>
      </c>
      <c r="F15" s="29" t="s">
        <v>93</v>
      </c>
      <c r="G15" s="26" t="s">
        <v>94</v>
      </c>
    </row>
    <row r="16" spans="1:7" x14ac:dyDescent="0.3">
      <c r="A16" s="26">
        <v>11</v>
      </c>
      <c r="B16" s="30" t="s">
        <v>65</v>
      </c>
      <c r="C16" s="26" t="str">
        <f t="shared" si="0"/>
        <v>CRIULENI</v>
      </c>
      <c r="F16" s="29" t="s">
        <v>95</v>
      </c>
      <c r="G16" s="26" t="s">
        <v>114</v>
      </c>
    </row>
    <row r="17" spans="1:7" x14ac:dyDescent="0.3">
      <c r="A17" s="26">
        <v>12</v>
      </c>
      <c r="B17" s="30" t="s">
        <v>66</v>
      </c>
      <c r="C17" s="26" t="str">
        <f t="shared" si="0"/>
        <v>DONDUȘENI</v>
      </c>
      <c r="F17" s="29" t="s">
        <v>96</v>
      </c>
      <c r="G17" s="26" t="s">
        <v>115</v>
      </c>
    </row>
    <row r="18" spans="1:7" x14ac:dyDescent="0.3">
      <c r="A18" s="26">
        <v>13</v>
      </c>
      <c r="B18" s="30" t="s">
        <v>67</v>
      </c>
      <c r="C18" s="26" t="str">
        <f t="shared" si="0"/>
        <v>DROCHIA</v>
      </c>
      <c r="F18" s="29" t="s">
        <v>116</v>
      </c>
      <c r="G18" s="26" t="s">
        <v>117</v>
      </c>
    </row>
    <row r="19" spans="1:7" x14ac:dyDescent="0.3">
      <c r="A19" s="26">
        <v>14</v>
      </c>
      <c r="B19" s="30" t="s">
        <v>68</v>
      </c>
      <c r="C19" s="26" t="str">
        <f t="shared" si="0"/>
        <v>DUBĂSARI</v>
      </c>
      <c r="F19" s="29" t="s">
        <v>97</v>
      </c>
      <c r="G19" s="26" t="s">
        <v>98</v>
      </c>
    </row>
    <row r="20" spans="1:7" x14ac:dyDescent="0.3">
      <c r="A20" s="26">
        <v>15</v>
      </c>
      <c r="B20" s="30" t="s">
        <v>69</v>
      </c>
      <c r="C20" s="26" t="str">
        <f t="shared" si="0"/>
        <v>EDINEȚ</v>
      </c>
      <c r="F20" s="29" t="s">
        <v>99</v>
      </c>
      <c r="G20" s="26" t="s">
        <v>100</v>
      </c>
    </row>
    <row r="21" spans="1:7" x14ac:dyDescent="0.3">
      <c r="A21" s="26">
        <v>16</v>
      </c>
      <c r="B21" s="30" t="s">
        <v>70</v>
      </c>
      <c r="C21" s="26" t="str">
        <f t="shared" si="0"/>
        <v>FĂLEȘTI</v>
      </c>
      <c r="F21" s="29" t="s">
        <v>101</v>
      </c>
      <c r="G21" s="26" t="s">
        <v>102</v>
      </c>
    </row>
    <row r="22" spans="1:7" x14ac:dyDescent="0.3">
      <c r="A22" s="26">
        <v>17</v>
      </c>
      <c r="B22" s="30" t="s">
        <v>71</v>
      </c>
      <c r="C22" s="26" t="str">
        <f t="shared" si="0"/>
        <v>FLOREȘTI</v>
      </c>
    </row>
    <row r="23" spans="1:7" x14ac:dyDescent="0.3">
      <c r="A23" s="26">
        <v>18</v>
      </c>
      <c r="B23" s="30" t="s">
        <v>72</v>
      </c>
      <c r="C23" s="26" t="str">
        <f t="shared" si="0"/>
        <v>GLODENI</v>
      </c>
    </row>
    <row r="24" spans="1:7" x14ac:dyDescent="0.3">
      <c r="A24" s="26">
        <v>19</v>
      </c>
      <c r="B24" s="30" t="s">
        <v>73</v>
      </c>
      <c r="C24" s="26" t="str">
        <f t="shared" si="0"/>
        <v>HÎNCEȘTI</v>
      </c>
    </row>
    <row r="25" spans="1:7" x14ac:dyDescent="0.3">
      <c r="A25" s="26">
        <v>20</v>
      </c>
      <c r="B25" s="30" t="s">
        <v>74</v>
      </c>
      <c r="C25" s="26" t="str">
        <f t="shared" si="0"/>
        <v>IALOVENI</v>
      </c>
    </row>
    <row r="26" spans="1:7" x14ac:dyDescent="0.3">
      <c r="A26" s="26">
        <v>21</v>
      </c>
      <c r="B26" s="30" t="s">
        <v>75</v>
      </c>
      <c r="C26" s="26" t="str">
        <f t="shared" si="0"/>
        <v>LEOVA</v>
      </c>
    </row>
    <row r="27" spans="1:7" x14ac:dyDescent="0.3">
      <c r="A27" s="26">
        <v>22</v>
      </c>
      <c r="B27" s="30" t="s">
        <v>76</v>
      </c>
      <c r="C27" s="26" t="str">
        <f t="shared" si="0"/>
        <v>NISPORENI</v>
      </c>
    </row>
    <row r="28" spans="1:7" x14ac:dyDescent="0.3">
      <c r="A28" s="26">
        <v>23</v>
      </c>
      <c r="B28" s="30" t="s">
        <v>77</v>
      </c>
      <c r="C28" s="26" t="str">
        <f t="shared" si="0"/>
        <v>OCNIȚA</v>
      </c>
    </row>
    <row r="29" spans="1:7" x14ac:dyDescent="0.3">
      <c r="A29" s="26">
        <v>24</v>
      </c>
      <c r="B29" s="30" t="s">
        <v>78</v>
      </c>
      <c r="C29" s="26" t="str">
        <f t="shared" si="0"/>
        <v>ORHEI</v>
      </c>
    </row>
    <row r="30" spans="1:7" x14ac:dyDescent="0.3">
      <c r="A30" s="26">
        <v>25</v>
      </c>
      <c r="B30" s="30" t="s">
        <v>79</v>
      </c>
      <c r="C30" s="26" t="str">
        <f t="shared" si="0"/>
        <v>REZINA</v>
      </c>
    </row>
    <row r="31" spans="1:7" x14ac:dyDescent="0.3">
      <c r="A31" s="26">
        <v>26</v>
      </c>
      <c r="B31" s="30" t="s">
        <v>80</v>
      </c>
      <c r="C31" s="26" t="str">
        <f t="shared" si="0"/>
        <v>RÎȘCANI</v>
      </c>
    </row>
    <row r="32" spans="1:7" x14ac:dyDescent="0.3">
      <c r="A32" s="26">
        <v>27</v>
      </c>
      <c r="B32" s="30" t="s">
        <v>81</v>
      </c>
      <c r="C32" s="26" t="str">
        <f t="shared" si="0"/>
        <v>SÎNGEREI</v>
      </c>
    </row>
    <row r="33" spans="1:9" x14ac:dyDescent="0.3">
      <c r="A33" s="26">
        <v>28</v>
      </c>
      <c r="B33" s="30" t="s">
        <v>82</v>
      </c>
      <c r="C33" s="26" t="str">
        <f t="shared" si="0"/>
        <v>SOROCA</v>
      </c>
    </row>
    <row r="34" spans="1:9" x14ac:dyDescent="0.3">
      <c r="A34" s="26">
        <v>29</v>
      </c>
      <c r="B34" s="30" t="s">
        <v>83</v>
      </c>
      <c r="C34" s="26" t="str">
        <f t="shared" si="0"/>
        <v>STRĂȘENI</v>
      </c>
    </row>
    <row r="35" spans="1:9" x14ac:dyDescent="0.3">
      <c r="A35" s="26">
        <v>30</v>
      </c>
      <c r="B35" s="30" t="s">
        <v>84</v>
      </c>
      <c r="C35" s="26" t="str">
        <f t="shared" si="0"/>
        <v>ȘOLDĂNEȘTI</v>
      </c>
    </row>
    <row r="36" spans="1:9" x14ac:dyDescent="0.3">
      <c r="A36" s="26">
        <v>31</v>
      </c>
      <c r="B36" s="30" t="s">
        <v>85</v>
      </c>
      <c r="C36" s="26" t="str">
        <f t="shared" si="0"/>
        <v>ȘTEFAN VODĂ</v>
      </c>
    </row>
    <row r="37" spans="1:9" x14ac:dyDescent="0.3">
      <c r="A37" s="26">
        <v>32</v>
      </c>
      <c r="B37" s="30" t="s">
        <v>86</v>
      </c>
      <c r="C37" s="26" t="str">
        <f t="shared" si="0"/>
        <v>TARACLIA</v>
      </c>
    </row>
    <row r="38" spans="1:9" x14ac:dyDescent="0.3">
      <c r="A38" s="26">
        <v>33</v>
      </c>
      <c r="B38" s="30" t="s">
        <v>89</v>
      </c>
      <c r="C38" s="26" t="str">
        <f t="shared" si="0"/>
        <v>TELENEȘTI</v>
      </c>
    </row>
    <row r="39" spans="1:9" x14ac:dyDescent="0.3">
      <c r="A39" s="26">
        <v>34</v>
      </c>
      <c r="B39" s="30" t="s">
        <v>87</v>
      </c>
      <c r="C39" s="26" t="str">
        <f t="shared" si="0"/>
        <v>UNGHENI</v>
      </c>
    </row>
    <row r="40" spans="1:9" x14ac:dyDescent="0.3">
      <c r="A40" s="26">
        <v>35</v>
      </c>
      <c r="B40" s="30" t="s">
        <v>88</v>
      </c>
      <c r="C40" s="26" t="str">
        <f t="shared" si="0"/>
        <v>UTA GĂGĂUZIA</v>
      </c>
    </row>
    <row r="41" spans="1:9" x14ac:dyDescent="0.3">
      <c r="B41" s="26" t="s">
        <v>180</v>
      </c>
    </row>
    <row r="43" spans="1:9" x14ac:dyDescent="0.3">
      <c r="B43" s="26" t="s">
        <v>118</v>
      </c>
      <c r="D43" s="26" t="s">
        <v>119</v>
      </c>
      <c r="F43" s="28" t="s">
        <v>8</v>
      </c>
      <c r="I43" s="26" t="s">
        <v>256</v>
      </c>
    </row>
    <row r="44" spans="1:9" x14ac:dyDescent="0.3">
      <c r="B44" s="30">
        <v>1</v>
      </c>
      <c r="D44" s="30" t="s">
        <v>121</v>
      </c>
      <c r="F44" s="29" t="s">
        <v>122</v>
      </c>
      <c r="I44" s="30" t="s">
        <v>247</v>
      </c>
    </row>
    <row r="45" spans="1:9" x14ac:dyDescent="0.3">
      <c r="B45" s="30">
        <v>2</v>
      </c>
      <c r="D45" s="30" t="s">
        <v>120</v>
      </c>
      <c r="F45" s="29" t="s">
        <v>123</v>
      </c>
      <c r="I45" s="30" t="s">
        <v>246</v>
      </c>
    </row>
    <row r="46" spans="1:9" x14ac:dyDescent="0.3">
      <c r="I46" s="30" t="s">
        <v>249</v>
      </c>
    </row>
    <row r="47" spans="1:9" x14ac:dyDescent="0.3">
      <c r="B47" s="26" t="s">
        <v>136</v>
      </c>
      <c r="D47" s="26" t="s">
        <v>159</v>
      </c>
      <c r="F47" s="28" t="s">
        <v>170</v>
      </c>
      <c r="I47" s="30" t="s">
        <v>248</v>
      </c>
    </row>
    <row r="48" spans="1:9" x14ac:dyDescent="0.3">
      <c r="B48" s="30" t="s">
        <v>158</v>
      </c>
      <c r="D48" s="30" t="s">
        <v>160</v>
      </c>
      <c r="F48" s="28" t="s">
        <v>171</v>
      </c>
      <c r="I48" s="30" t="s">
        <v>250</v>
      </c>
    </row>
    <row r="49" spans="2:9" x14ac:dyDescent="0.3">
      <c r="B49" s="30" t="s">
        <v>137</v>
      </c>
      <c r="D49" s="30" t="s">
        <v>161</v>
      </c>
      <c r="F49" s="28" t="s">
        <v>172</v>
      </c>
      <c r="I49" s="30" t="s">
        <v>251</v>
      </c>
    </row>
    <row r="50" spans="2:9" x14ac:dyDescent="0.3">
      <c r="B50" s="30" t="s">
        <v>138</v>
      </c>
      <c r="F50" s="28" t="s">
        <v>173</v>
      </c>
    </row>
    <row r="51" spans="2:9" x14ac:dyDescent="0.3">
      <c r="B51" s="30" t="s">
        <v>201</v>
      </c>
    </row>
    <row r="52" spans="2:9" x14ac:dyDescent="0.3">
      <c r="B52" s="30" t="s">
        <v>200</v>
      </c>
    </row>
    <row r="53" spans="2:9" x14ac:dyDescent="0.3">
      <c r="B53" s="30" t="s">
        <v>143</v>
      </c>
    </row>
    <row r="54" spans="2:9" x14ac:dyDescent="0.3">
      <c r="B54" s="30" t="s">
        <v>144</v>
      </c>
    </row>
    <row r="55" spans="2:9" x14ac:dyDescent="0.3">
      <c r="B55" s="30" t="s">
        <v>49</v>
      </c>
    </row>
    <row r="56" spans="2:9" x14ac:dyDescent="0.3">
      <c r="B56" s="30" t="s">
        <v>145</v>
      </c>
    </row>
    <row r="57" spans="2:9" x14ac:dyDescent="0.3">
      <c r="B57" s="30" t="s">
        <v>146</v>
      </c>
    </row>
    <row r="58" spans="2:9" x14ac:dyDescent="0.3">
      <c r="B58" s="30" t="s">
        <v>147</v>
      </c>
    </row>
    <row r="59" spans="2:9" x14ac:dyDescent="0.3">
      <c r="B59" s="30" t="s">
        <v>148</v>
      </c>
    </row>
    <row r="60" spans="2:9" x14ac:dyDescent="0.3">
      <c r="B60" s="30" t="s">
        <v>149</v>
      </c>
    </row>
    <row r="61" spans="2:9" x14ac:dyDescent="0.3">
      <c r="B61" s="30" t="s">
        <v>152</v>
      </c>
    </row>
    <row r="62" spans="2:9" x14ac:dyDescent="0.3">
      <c r="B62" s="30" t="s">
        <v>25</v>
      </c>
    </row>
    <row r="63" spans="2:9" x14ac:dyDescent="0.3">
      <c r="B63" s="30" t="s">
        <v>50</v>
      </c>
    </row>
    <row r="64" spans="2:9" x14ac:dyDescent="0.3">
      <c r="B64" s="30" t="s">
        <v>10</v>
      </c>
    </row>
    <row r="65" spans="2:2" x14ac:dyDescent="0.3">
      <c r="B65" s="30" t="s">
        <v>27</v>
      </c>
    </row>
    <row r="66" spans="2:2" x14ac:dyDescent="0.3">
      <c r="B66" s="30" t="s">
        <v>11</v>
      </c>
    </row>
    <row r="67" spans="2:2" x14ac:dyDescent="0.3">
      <c r="B67" s="30" t="s">
        <v>12</v>
      </c>
    </row>
    <row r="68" spans="2:2" x14ac:dyDescent="0.3">
      <c r="B68" s="30" t="s">
        <v>139</v>
      </c>
    </row>
    <row r="69" spans="2:2" x14ac:dyDescent="0.3">
      <c r="B69" s="30" t="s">
        <v>150</v>
      </c>
    </row>
    <row r="70" spans="2:2" x14ac:dyDescent="0.3">
      <c r="B70" s="30" t="s">
        <v>13</v>
      </c>
    </row>
    <row r="71" spans="2:2" x14ac:dyDescent="0.3">
      <c r="B71" s="30" t="s">
        <v>140</v>
      </c>
    </row>
    <row r="72" spans="2:2" x14ac:dyDescent="0.3">
      <c r="B72" s="30" t="s">
        <v>141</v>
      </c>
    </row>
    <row r="73" spans="2:2" x14ac:dyDescent="0.3">
      <c r="B73" s="30" t="s">
        <v>154</v>
      </c>
    </row>
    <row r="74" spans="2:2" x14ac:dyDescent="0.3">
      <c r="B74" s="30" t="s">
        <v>142</v>
      </c>
    </row>
    <row r="75" spans="2:2" x14ac:dyDescent="0.3">
      <c r="B75" s="30" t="s">
        <v>153</v>
      </c>
    </row>
    <row r="76" spans="2:2" x14ac:dyDescent="0.3">
      <c r="B76" s="30" t="s">
        <v>151</v>
      </c>
    </row>
    <row r="77" spans="2:2" x14ac:dyDescent="0.3">
      <c r="B77" s="30" t="s">
        <v>155</v>
      </c>
    </row>
    <row r="78" spans="2:2" x14ac:dyDescent="0.3">
      <c r="B78" s="30" t="s">
        <v>156</v>
      </c>
    </row>
    <row r="79" spans="2:2" x14ac:dyDescent="0.3">
      <c r="B79" s="30" t="s">
        <v>157</v>
      </c>
    </row>
    <row r="80" spans="2:2" x14ac:dyDescent="0.3">
      <c r="B80" s="30"/>
    </row>
    <row r="81" spans="2:2" x14ac:dyDescent="0.3">
      <c r="B81" s="30"/>
    </row>
    <row r="82" spans="2:2" x14ac:dyDescent="0.3">
      <c r="B82" s="30"/>
    </row>
    <row r="83" spans="2:2" x14ac:dyDescent="0.3">
      <c r="B83" s="30"/>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17</vt:i4>
      </vt:variant>
    </vt:vector>
  </HeadingPairs>
  <TitlesOfParts>
    <vt:vector size="20"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lpstr>Formular!Область_печати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2022-06-27T08:51:26Z</dcterms:modified>
</cp:coreProperties>
</file>