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0" yWindow="0" windowWidth="23256" windowHeight="11772"/>
  </bookViews>
  <sheets>
    <sheet name="Formular" sheetId="1" r:id="rId1"/>
    <sheet name="Sheet1" sheetId="3" state="hidden" r:id="rId2"/>
  </sheets>
  <definedNames>
    <definedName name="confirmare">Sheet1!$D$48:$D$49</definedName>
    <definedName name="disciplina">Sheet1!$B$48:$B$83</definedName>
    <definedName name="forma">Sheet1!$F$44:$F$45</definedName>
    <definedName name="Limba">Sheet1!$D$6:$D$11</definedName>
    <definedName name="Limbi">Sheet1!$D$6:$D$10</definedName>
    <definedName name="Plan_cadr">Sheet1!$F$6:$G$6</definedName>
    <definedName name="Plan_cadru">Sheet1!$F$6:$F$9</definedName>
    <definedName name="Plancadru">Sheet1!$F$6:$F$21</definedName>
    <definedName name="Planul_cadru">Sheet1!$F$6:$G$6</definedName>
    <definedName name="Planuri_cadru">Sheet1!$F$6:$G$9</definedName>
    <definedName name="profil">Sheet1!$I$44:$I$49</definedName>
    <definedName name="Raion">Sheet1!$C$6:$C$40</definedName>
    <definedName name="Raion_municipiu">Sheet1!$B$6:$B$40</definedName>
    <definedName name="Schimburi">Sheet1!$B$44:$B$45</definedName>
    <definedName name="tipuri">Sheet1!$D$44:$D$45</definedName>
    <definedName name="transport">Sheet1!$F$48:$F$50</definedName>
  </definedNames>
  <calcPr calcId="125725"/>
</workbook>
</file>

<file path=xl/calcChain.xml><?xml version="1.0" encoding="utf-8"?>
<calcChain xmlns="http://schemas.openxmlformats.org/spreadsheetml/2006/main">
  <c r="B75" i="1"/>
  <c r="C139" l="1"/>
  <c r="C7" i="3" l="1"/>
  <c r="C8"/>
  <c r="C9"/>
  <c r="C10"/>
  <c r="C11"/>
  <c r="C12"/>
  <c r="C13"/>
  <c r="C14"/>
  <c r="C15"/>
  <c r="C16"/>
  <c r="C17"/>
  <c r="C18"/>
  <c r="C19"/>
  <c r="C20"/>
  <c r="C21"/>
  <c r="C22"/>
  <c r="C23"/>
  <c r="C24"/>
  <c r="C25"/>
  <c r="C26"/>
  <c r="C27"/>
  <c r="C28"/>
  <c r="C29"/>
  <c r="C30"/>
  <c r="C31"/>
  <c r="C32"/>
  <c r="C33"/>
  <c r="C34"/>
  <c r="C35"/>
  <c r="C36"/>
  <c r="C37"/>
  <c r="C38"/>
  <c r="C39"/>
  <c r="C40"/>
  <c r="C6"/>
</calcChain>
</file>

<file path=xl/sharedStrings.xml><?xml version="1.0" encoding="utf-8"?>
<sst xmlns="http://schemas.openxmlformats.org/spreadsheetml/2006/main" count="686" uniqueCount="519">
  <si>
    <t>Date generale</t>
  </si>
  <si>
    <t>Localitate</t>
  </si>
  <si>
    <t>Denumirea instituţiei</t>
  </si>
  <si>
    <t>Adresa</t>
  </si>
  <si>
    <t>E-mail</t>
  </si>
  <si>
    <t>Adresa web</t>
  </si>
  <si>
    <t>Tipul de proprietate</t>
  </si>
  <si>
    <t>Forma de învățămînt</t>
  </si>
  <si>
    <t>Cadre didactice angajate pe parcursul anului</t>
  </si>
  <si>
    <t>Biologie</t>
  </si>
  <si>
    <t>Chimie</t>
  </si>
  <si>
    <t>Informatică</t>
  </si>
  <si>
    <t>Geografie</t>
  </si>
  <si>
    <t>Cadre didactice angajate prin cumul</t>
  </si>
  <si>
    <t>Suprafața totală (metri pătrați)</t>
  </si>
  <si>
    <t>Capacitatea după proiect (nr. de locuri)</t>
  </si>
  <si>
    <t>Punct medical (metri pătrați)</t>
  </si>
  <si>
    <t xml:space="preserve">Sală de sport (nr./metri pătrați ) </t>
  </si>
  <si>
    <t>Asigurare cu transport (da/nu)</t>
  </si>
  <si>
    <t>Sistem de aprovizionare cu apă (da/nu)</t>
  </si>
  <si>
    <t>Sistem de canalizare (da/nu)</t>
  </si>
  <si>
    <t>Sistem de încălzire (da/nu)</t>
  </si>
  <si>
    <t>Bloc sanitar în interior (da/nu)</t>
  </si>
  <si>
    <t>Total</t>
  </si>
  <si>
    <t>Matematica</t>
  </si>
  <si>
    <t>Limba de instruire</t>
  </si>
  <si>
    <t>Fizică</t>
  </si>
  <si>
    <t>Parteneri</t>
  </si>
  <si>
    <t>Denumirea</t>
  </si>
  <si>
    <t>Impactul</t>
  </si>
  <si>
    <t>Buget planificat</t>
  </si>
  <si>
    <t>Buget aprobat</t>
  </si>
  <si>
    <t>Buget executat</t>
  </si>
  <si>
    <t>Nominalizarea lucrărilor efectuate</t>
  </si>
  <si>
    <t>Bunuri procurate</t>
  </si>
  <si>
    <t>Analiza SWOT</t>
  </si>
  <si>
    <t>Puncte tari</t>
  </si>
  <si>
    <t>Puncte slabe</t>
  </si>
  <si>
    <t>Oportunităţi</t>
  </si>
  <si>
    <t>Raion/municipiu</t>
  </si>
  <si>
    <t>Funcţia</t>
  </si>
  <si>
    <t>Nr. angajați (persoane fizice)</t>
  </si>
  <si>
    <t>Ameninţări/Riscuri</t>
  </si>
  <si>
    <t>Personal didactic</t>
  </si>
  <si>
    <t>1.2. Ponderea personalului didactic calificat</t>
  </si>
  <si>
    <t>din ei cu CES</t>
  </si>
  <si>
    <t>%</t>
  </si>
  <si>
    <t>Limba și literatura bulgară</t>
  </si>
  <si>
    <t>Științe</t>
  </si>
  <si>
    <t xml:space="preserve">nr. </t>
  </si>
  <si>
    <t>Raioane/municipii</t>
  </si>
  <si>
    <t>Anenii Noi</t>
  </si>
  <si>
    <t>Bălți</t>
  </si>
  <si>
    <t>Basarabeasca</t>
  </si>
  <si>
    <t>Briceni</t>
  </si>
  <si>
    <t>Cahul</t>
  </si>
  <si>
    <t>Călărași</t>
  </si>
  <si>
    <t>Cantemir</t>
  </si>
  <si>
    <t>Căușeni</t>
  </si>
  <si>
    <t>Chișinău</t>
  </si>
  <si>
    <t>Cimișlia</t>
  </si>
  <si>
    <t>Criuleni</t>
  </si>
  <si>
    <t>Dondușeni</t>
  </si>
  <si>
    <t>Drochia</t>
  </si>
  <si>
    <t>Dubăsari</t>
  </si>
  <si>
    <t>Edineț</t>
  </si>
  <si>
    <t>Fălești</t>
  </si>
  <si>
    <t>Florești</t>
  </si>
  <si>
    <t>Glodeni</t>
  </si>
  <si>
    <t>Hîncești</t>
  </si>
  <si>
    <t>Ialoveni</t>
  </si>
  <si>
    <t>Leova</t>
  </si>
  <si>
    <t>Nisporeni</t>
  </si>
  <si>
    <t>Ocnița</t>
  </si>
  <si>
    <t>Orhei</t>
  </si>
  <si>
    <t>Rezina</t>
  </si>
  <si>
    <t>Rîșcani</t>
  </si>
  <si>
    <t>Sîngerei</t>
  </si>
  <si>
    <t>Soroca</t>
  </si>
  <si>
    <t>Strășeni</t>
  </si>
  <si>
    <t>Șoldănești</t>
  </si>
  <si>
    <t>Ștefan Vodă</t>
  </si>
  <si>
    <t>Taraclia</t>
  </si>
  <si>
    <t>Ungheni</t>
  </si>
  <si>
    <t>UTA Găgăuzia</t>
  </si>
  <si>
    <t>Telenești</t>
  </si>
  <si>
    <t>Limbi</t>
  </si>
  <si>
    <t>Planuri cadru</t>
  </si>
  <si>
    <t>Planul-cadru pentru clasele I-IV. Programul educațional alternativ ”Pas cu Pas”</t>
  </si>
  <si>
    <t>2.10</t>
  </si>
  <si>
    <t>Planul-cadru pentru licee cu profil Sport</t>
  </si>
  <si>
    <t>2.11</t>
  </si>
  <si>
    <t>2.12</t>
  </si>
  <si>
    <t>3.1</t>
  </si>
  <si>
    <t>Planul-cadru pentru școală auxiliară pentru elevii cu dificultăți severe de învățare (dificultăți multiple, asociate)</t>
  </si>
  <si>
    <t>3.2</t>
  </si>
  <si>
    <t>Planul-cadru pentru școala specială pentru elevii cu deficiențe auditive</t>
  </si>
  <si>
    <t>3.3</t>
  </si>
  <si>
    <t>Planul-cadru pentru școala specială pentru elevii cu deficiențe vizuale (instruire în limba română)</t>
  </si>
  <si>
    <t>2.2</t>
  </si>
  <si>
    <t>2.3</t>
  </si>
  <si>
    <t>Planul-cadru pentru clasele I-IX/Начальная школа и гимназия с русским языком обучения</t>
  </si>
  <si>
    <t>Начальная школа и гимназия с родным языком обучения для учащихся украинской, гагаузской, болгарской национальностей</t>
  </si>
  <si>
    <t>Начальная школа и гимназия с румынским языком обучения для учащихся украинской, гагаузской, болгарской национальностей</t>
  </si>
  <si>
    <t xml:space="preserve">Planul -cadru pentru clasele I-IX bilingve/Начальная школа и гимназия с русским языком обучения для учащихся украинской, гагаузской, болгарской </t>
  </si>
  <si>
    <t>2.7</t>
  </si>
  <si>
    <t>Planul-cadru pentru învățămîntul liceal</t>
  </si>
  <si>
    <t>Учебный план для лицеев с русским языком обучения</t>
  </si>
  <si>
    <t>Planul-cadru pentru licee cu clase bilingve/Учебный план для лицеев с румынским языком обучения для учащихся русской, украинской, гагаузской, болгарской национальностей</t>
  </si>
  <si>
    <t>Planul-cadru pentru licee cu profil Arte/Учебный план для лицеев с русским языком обучения для учащихся украинской, гагаузской, болгарской национальностей</t>
  </si>
  <si>
    <r>
      <t xml:space="preserve">Planul-cadru pentru licee cu învățămînt seral (claselecu instruire în limba română)/Учебный план для лицеев с русским языком обучения, профиль </t>
    </r>
    <r>
      <rPr>
        <i/>
        <sz val="14"/>
        <color theme="1"/>
        <rFont val="Calibri"/>
        <family val="2"/>
        <scheme val="minor"/>
      </rPr>
      <t>Искусство.</t>
    </r>
  </si>
  <si>
    <r>
      <t xml:space="preserve">Planul-cadru pentru instruirea generală a deținuților minori din penitenciare, pentru clasele V-IX/Учебный план для лицеев с русским языком обучения, профиль </t>
    </r>
    <r>
      <rPr>
        <i/>
        <sz val="14"/>
        <color theme="1"/>
        <rFont val="Calibri"/>
        <family val="2"/>
        <scheme val="minor"/>
      </rPr>
      <t>Спорт</t>
    </r>
  </si>
  <si>
    <t>2.13</t>
  </si>
  <si>
    <t>Учебный план для лицеев с русским языком обучения (вечернее обучение)</t>
  </si>
  <si>
    <t>Schimburi</t>
  </si>
  <si>
    <t>Tipuri</t>
  </si>
  <si>
    <t>privat</t>
  </si>
  <si>
    <t>public</t>
  </si>
  <si>
    <t>de zi</t>
  </si>
  <si>
    <t>serală</t>
  </si>
  <si>
    <t xml:space="preserve">    Cadre didactice/manageriale cu studii superioare de masterat</t>
  </si>
  <si>
    <t xml:space="preserve">    Cadre didactice/manageriale cu studii superioare</t>
  </si>
  <si>
    <t xml:space="preserve">    Cadre didactice/manageriale cu studii superioare de licenţă</t>
  </si>
  <si>
    <t xml:space="preserve">    Cadre didactice cu studii medii de specialitate</t>
  </si>
  <si>
    <t xml:space="preserve">    Cadre didactice fără studii pedagogice</t>
  </si>
  <si>
    <t xml:space="preserve">    Cadre didactice/manageriale cu studii superioare doctorale</t>
  </si>
  <si>
    <t xml:space="preserve">    Cadrele didactice/manageriale cu gradul superior </t>
  </si>
  <si>
    <t xml:space="preserve">    Cadre didactice/manageriale cu gradul doi </t>
  </si>
  <si>
    <t xml:space="preserve">    Cadre didactice fără grad didactic </t>
  </si>
  <si>
    <t xml:space="preserve">    Cadre didactice cu norma deplină</t>
  </si>
  <si>
    <t xml:space="preserve">    Cadre didactice cu număr de ore sub norma didactică</t>
  </si>
  <si>
    <t>disciplina</t>
  </si>
  <si>
    <t>Limba și literatura română</t>
  </si>
  <si>
    <t>Limba și literatura română, alolingvi</t>
  </si>
  <si>
    <t>Istoria românilor și universală</t>
  </si>
  <si>
    <t>Educația moral-spirituală</t>
  </si>
  <si>
    <t>Educația civică</t>
  </si>
  <si>
    <t>Educația plastică</t>
  </si>
  <si>
    <t>Limba și literatura ucraineană</t>
  </si>
  <si>
    <t>Limba și literatura găgăuză</t>
  </si>
  <si>
    <t>Limba engleză</t>
  </si>
  <si>
    <t>Limba franceză</t>
  </si>
  <si>
    <t>Limba germană</t>
  </si>
  <si>
    <t>Limba spaniolă</t>
  </si>
  <si>
    <t>Limba italiană</t>
  </si>
  <si>
    <t>Istoria, cultura și tradițiile popoarelor ruse, ucrainene, găgăuze, bulgare, rome și altor popoare</t>
  </si>
  <si>
    <t>Educația fizică</t>
  </si>
  <si>
    <t>Literatura universală</t>
  </si>
  <si>
    <t>Educația tehnologică</t>
  </si>
  <si>
    <t>Educația muzicală</t>
  </si>
  <si>
    <t>Educația artistică de profil</t>
  </si>
  <si>
    <t>Activități compensatorii</t>
  </si>
  <si>
    <t>Învățător clase primare</t>
  </si>
  <si>
    <t xml:space="preserve">     </t>
  </si>
  <si>
    <t>confirmare</t>
  </si>
  <si>
    <t>da</t>
  </si>
  <si>
    <t>nu</t>
  </si>
  <si>
    <t>Sală de festivități (da/nu)</t>
  </si>
  <si>
    <t>Grupul de risc</t>
  </si>
  <si>
    <t>Bunuri procurate, beneficiari</t>
  </si>
  <si>
    <t>Existența (da/nu)</t>
  </si>
  <si>
    <t>Acord de colaborare (da/nu)</t>
  </si>
  <si>
    <t>Cotizația lunară (mărime)</t>
  </si>
  <si>
    <t>Suma anuală a donațiilor, lei</t>
  </si>
  <si>
    <t>% realizat din suma anuală</t>
  </si>
  <si>
    <t>transport</t>
  </si>
  <si>
    <t>autobus</t>
  </si>
  <si>
    <t>microbus</t>
  </si>
  <si>
    <t>alt mijloc</t>
  </si>
  <si>
    <t>2.1</t>
  </si>
  <si>
    <t>2.4</t>
  </si>
  <si>
    <t>2.5</t>
  </si>
  <si>
    <t>2.6</t>
  </si>
  <si>
    <t>2.8</t>
  </si>
  <si>
    <t>2.9</t>
  </si>
  <si>
    <t>upper (B6:B40)</t>
  </si>
  <si>
    <t>Teren pentru sport (metri pătrați)/ joacă (da/nu)</t>
  </si>
  <si>
    <t>Rusă</t>
  </si>
  <si>
    <t>Română</t>
  </si>
  <si>
    <t>Ucraineană</t>
  </si>
  <si>
    <t>Găgăuză</t>
  </si>
  <si>
    <t>Bulgară</t>
  </si>
  <si>
    <t>Mixtă</t>
  </si>
  <si>
    <t>Cadre didactice/manageriale (angajați de bază)</t>
  </si>
  <si>
    <t>Succintă descriere</t>
  </si>
  <si>
    <t>Limba rusă</t>
  </si>
  <si>
    <t>Limba și literatura rusă, alolingvi</t>
  </si>
  <si>
    <t>din ei</t>
  </si>
  <si>
    <t>Sală de calculatoare (nr./metri pătrați)</t>
  </si>
  <si>
    <t>Succintă descriere:</t>
  </si>
  <si>
    <t>Alte centre (nr./metri pătrați)</t>
  </si>
  <si>
    <t>Calculatoare (nr. pentru cadre didactice/nr. pentru manageri)</t>
  </si>
  <si>
    <t>Centru de resurse pentru educația incluzivă ((da/nu)/metri pătrați)</t>
  </si>
  <si>
    <t>Cotizația de aderare (mărime)</t>
  </si>
  <si>
    <t>Conectare la Internet ((da/nu)/nr. de calculatoare conectate)</t>
  </si>
  <si>
    <t>Total
personal didactic la 31.05</t>
  </si>
  <si>
    <t>Cadre didactice plecate din instituţie pe parcursul anului</t>
  </si>
  <si>
    <t>Principalele categorii de cheltuieli, beneficiari</t>
  </si>
  <si>
    <t>Denumirea OO</t>
  </si>
  <si>
    <t>Cont bancar al OO (da/nu)</t>
  </si>
  <si>
    <t>Fondator/Autoritatea administrativă</t>
  </si>
  <si>
    <t>Real</t>
  </si>
  <si>
    <t>Umanist</t>
  </si>
  <si>
    <t>Sport</t>
  </si>
  <si>
    <t>Arte</t>
  </si>
  <si>
    <t>Teologic</t>
  </si>
  <si>
    <t>Alt profil</t>
  </si>
  <si>
    <t xml:space="preserve">    Cadre didactice/manageriale cu gradul întâi </t>
  </si>
  <si>
    <t>Nr. de blocuri/etaje</t>
  </si>
  <si>
    <t>profil</t>
  </si>
  <si>
    <t xml:space="preserve">Telefon                                                                                                                                                                                                                                                                                </t>
  </si>
  <si>
    <t xml:space="preserve">Psiholog </t>
  </si>
  <si>
    <t>5-7 ani</t>
  </si>
  <si>
    <t>1. Artistic-estetic</t>
  </si>
  <si>
    <t>2 Științific și tehnologic</t>
  </si>
  <si>
    <t>3. Social-pedagogic</t>
  </si>
  <si>
    <t>5. Tehnic</t>
  </si>
  <si>
    <t>6. Intercultural și etnocultural</t>
  </si>
  <si>
    <t>7. Istorico-patriotic</t>
  </si>
  <si>
    <t>8. Ecologo-biologic</t>
  </si>
  <si>
    <t>9. Turism și etnografie regională</t>
  </si>
  <si>
    <t xml:space="preserve">Total </t>
  </si>
  <si>
    <t>Copii/tineri din familii incomplete</t>
  </si>
  <si>
    <t>Copii/tineri la care ambii părinți sunt plecați peste hotare</t>
  </si>
  <si>
    <t>Copii/tineri la care un părinte este plecat peste hotare</t>
  </si>
  <si>
    <t>Copii/tineri din familii social-vulnerabile</t>
  </si>
  <si>
    <t>Nr. sălilor de ocupație/din ele utilizate</t>
  </si>
  <si>
    <t>Laboratoare (nr./ metri pătraţi)</t>
  </si>
  <si>
    <t>Calculatoare (nr.)</t>
  </si>
  <si>
    <t xml:space="preserve">Data </t>
  </si>
  <si>
    <t>Locul desfășurării</t>
  </si>
  <si>
    <t xml:space="preserve">Nivel local </t>
  </si>
  <si>
    <t xml:space="preserve">Nivel raional/municipal </t>
  </si>
  <si>
    <t>Nivel republican</t>
  </si>
  <si>
    <t>Nivel internațional</t>
  </si>
  <si>
    <t>4.Social-economic și financiar</t>
  </si>
  <si>
    <t>Unităţi</t>
  </si>
  <si>
    <t>3.2.1. Proiecte implementate</t>
  </si>
  <si>
    <t>3.2.2. Interacțiunea cu Organizațiile Obștești (OO**)</t>
  </si>
  <si>
    <t>Perioada de referință</t>
  </si>
  <si>
    <t>1.8. Condiții</t>
  </si>
  <si>
    <t xml:space="preserve">   1.5. Instruirea la domiciliu</t>
  </si>
  <si>
    <t>Copii/tineri din familii numeroase (3 și mai mulți copii)</t>
  </si>
  <si>
    <t xml:space="preserve">   Altele:</t>
  </si>
  <si>
    <t>10. Sport și agrement</t>
  </si>
  <si>
    <t>Activitatea</t>
  </si>
  <si>
    <t>Organizator/responsabil</t>
  </si>
  <si>
    <t xml:space="preserve">      Capacitate instituţională</t>
  </si>
  <si>
    <t xml:space="preserve">      Proces educaţional/oferta educațională</t>
  </si>
  <si>
    <t>11. Alt profil</t>
  </si>
  <si>
    <t>Nr. de table interactive/nr. de proiectoare</t>
  </si>
  <si>
    <t xml:space="preserve">   1.6. Profilurile de activitate ale activităților specifice</t>
  </si>
  <si>
    <t>Denumirea activităților educative</t>
  </si>
  <si>
    <t xml:space="preserve">    1.7. Repartizarea beneficiarilor după grupurile de risc</t>
  </si>
  <si>
    <t>Indicator de rezultat</t>
  </si>
  <si>
    <t xml:space="preserve">     2.2. Servicii educaţionale suplimentare</t>
  </si>
  <si>
    <t xml:space="preserve">      Management/Asigurarea cu cadre</t>
  </si>
  <si>
    <t xml:space="preserve">   1.4. Numărul de beneficiari încadrați în activitățile educative specifice conform categoriilor de vârstă</t>
  </si>
  <si>
    <t xml:space="preserve">Profiluri </t>
  </si>
  <si>
    <t>Numărul total de beneficiari instruiţi la domi
ciliu</t>
  </si>
  <si>
    <t>Total beneficiari</t>
  </si>
  <si>
    <t>8-10 ani</t>
  </si>
  <si>
    <t>11-13 ani</t>
  </si>
  <si>
    <t>14-15 ani</t>
  </si>
  <si>
    <t>16-18 ani</t>
  </si>
  <si>
    <t>1.3. Personal didactic auxiliar și nedidactic</t>
  </si>
  <si>
    <t xml:space="preserve">               3.2. Parteneriate</t>
  </si>
  <si>
    <t>Asigurarea condiţiilor pentru copiii cu probleme locomotorii (da/nu)</t>
  </si>
  <si>
    <t>Spațiul închiriat (da/nu/metri patrați)</t>
  </si>
  <si>
    <t>Spațiul oferit în chirie (da/nu/metri patrați)</t>
  </si>
  <si>
    <t>gratuit</t>
  </si>
  <si>
    <t>Locul desfășurării activităților educative</t>
  </si>
  <si>
    <t>Nr. de ore</t>
  </si>
  <si>
    <t>Nr. de cadre</t>
  </si>
  <si>
    <t>în instituție</t>
  </si>
  <si>
    <t>în afara instituției</t>
  </si>
  <si>
    <t>Nr. total de beneficiari</t>
  </si>
  <si>
    <t>1.1. Evoluţia personalului didactic din instituţie</t>
  </si>
  <si>
    <t>Copii cu tutelă</t>
  </si>
  <si>
    <r>
      <t xml:space="preserve"> I. Domeniul  </t>
    </r>
    <r>
      <rPr>
        <b/>
        <i/>
        <sz val="20"/>
        <color rgb="FF006600"/>
        <rFont val="Times New Roman"/>
        <family val="1"/>
        <charset val="204"/>
      </rPr>
      <t>Capacitate instituțională</t>
    </r>
  </si>
  <si>
    <r>
      <t xml:space="preserve"> III. Domeniul  </t>
    </r>
    <r>
      <rPr>
        <b/>
        <i/>
        <sz val="20"/>
        <color rgb="FF006600"/>
        <rFont val="Times New Roman"/>
        <family val="1"/>
        <charset val="204"/>
      </rPr>
      <t>Management</t>
    </r>
  </si>
  <si>
    <t xml:space="preserve">              Succintă descriere:</t>
  </si>
  <si>
    <t>19-21 ani</t>
  </si>
  <si>
    <t>22 și mai mulți ani</t>
  </si>
  <si>
    <t>Bufet (da/nu)</t>
  </si>
  <si>
    <t>Copii/tineri  luați la evidență</t>
  </si>
  <si>
    <r>
      <t xml:space="preserve">II. Domeniul  </t>
    </r>
    <r>
      <rPr>
        <b/>
        <i/>
        <sz val="20"/>
        <color rgb="FF006600"/>
        <rFont val="Times New Roman"/>
        <family val="1"/>
        <charset val="204"/>
      </rPr>
      <t>Activități realizate</t>
    </r>
  </si>
  <si>
    <t>cu plată</t>
  </si>
  <si>
    <t xml:space="preserve">     2.1. Activități metodice/ educaționale</t>
  </si>
  <si>
    <t>Centrul Orășenesc al Tinerilor Naturaliști</t>
  </si>
  <si>
    <t>Consiliul municipal Chișinău</t>
  </si>
  <si>
    <t>Română/rusă</t>
  </si>
  <si>
    <t>022-56-45-20/ 022-76-35-66</t>
  </si>
  <si>
    <t>MD 2004, Chișinău, bulevardul Traian 3</t>
  </si>
  <si>
    <t>cotnchisinau@gmail.com</t>
  </si>
  <si>
    <t>Public</t>
  </si>
  <si>
    <t>Facebook COTNChișinău</t>
  </si>
  <si>
    <t xml:space="preserve">    Cadre didactice de sprijin</t>
  </si>
  <si>
    <t xml:space="preserve">   Cadre didactice cu suprasarcină didactică</t>
  </si>
  <si>
    <t>Șef de gospodărie</t>
  </si>
  <si>
    <t>Secretar</t>
  </si>
  <si>
    <t>Pictor decorator</t>
  </si>
  <si>
    <t>Deridicătoare</t>
  </si>
  <si>
    <t>Muncitor pentru deservirea clădirii</t>
  </si>
  <si>
    <t>Paznic</t>
  </si>
  <si>
    <t>Ușier</t>
  </si>
  <si>
    <t>Măturător</t>
  </si>
  <si>
    <t>Electrician</t>
  </si>
  <si>
    <t>19-30 ani</t>
  </si>
  <si>
    <t>Teatrul ecologic</t>
  </si>
  <si>
    <t>Acvariumistica</t>
  </si>
  <si>
    <t xml:space="preserve">Copii/tineri </t>
  </si>
  <si>
    <t>orfani</t>
  </si>
  <si>
    <t>Copii/tineri semiorfani</t>
  </si>
  <si>
    <t>COTN</t>
  </si>
  <si>
    <t>Loc I-3, Loc II-4, Loc III-4</t>
  </si>
  <si>
    <t>Online</t>
  </si>
  <si>
    <t>online</t>
  </si>
  <si>
    <t>Loc II-1, Loc III-1</t>
  </si>
  <si>
    <t>Loc II-1, Loc III-2</t>
  </si>
  <si>
    <t>Loc I-1, Loc II-1, Loc III-1</t>
  </si>
  <si>
    <t>Loc I-2</t>
  </si>
  <si>
    <t>Loc III-1</t>
  </si>
  <si>
    <t>Procurarea materialelor de gospodărie și a rechizitelor de birou</t>
  </si>
  <si>
    <t>Procurat inventarul și rechizitele necesare</t>
  </si>
  <si>
    <t>Servicii de reparații curente</t>
  </si>
  <si>
    <t>Procurate materialele pentru reparația curentă a interiorului și exteriorului clădirii</t>
  </si>
  <si>
    <t>Procurarea materialului didactic</t>
  </si>
  <si>
    <t>Procurat materialele didactice necesare, pentru realizarea parcursului didactic</t>
  </si>
  <si>
    <t>Procurarea hranei pentru întreținerea animalelor</t>
  </si>
  <si>
    <t>Hrană procurată pentru animalele colțului viu și a iepurilor de casă</t>
  </si>
  <si>
    <t>Procurarea medicamentelor și materialelor sanitare</t>
  </si>
  <si>
    <t>Procurate medicamente</t>
  </si>
  <si>
    <t>Dotarea instituției cu mijloace de învățământ specifice profiului de activitate a cercurilor (cabinet de zoologie cu colțișor viu, loturi experimentale pentru floricultură, pomicultură și legumicultură)</t>
  </si>
  <si>
    <t>Necesitatea investițiilor pentru reparații capitale în spațiile unde se află colțișorul viu</t>
  </si>
  <si>
    <t>Actualizarea procesului educațional prin implimentarea noilor conținuturi didactice. Axarea pe crearea conținuturilor transdisciplinare</t>
  </si>
  <si>
    <t>Preastarea unui spectru larg de srvicii educaționale în domeniile ecologice, natură și educație estetică. Șanse egale pentru fiecare copil de a-și realiza interesele în domeniu. Organizarea demersului didactic conform unui orar stabil șase zile în săptămână.</t>
  </si>
  <si>
    <t>Bază materială insuficientă pentru realizarea unui demers didactic performant.</t>
  </si>
  <si>
    <t>Sunt elaborate programe și unele ghiduri metodologice la nivel de instituție, suporturi didactico-metodice pentru activitățile extrașcolare. Existența unor posibilități reale și a unui potențial didactic și intelectual suficient pentru a întroduce pe scară largă conținuturi didactice transdisciplinare.</t>
  </si>
  <si>
    <t>Lipsa curriculumului pentru instituțiile de educație nonformală. Inclaritatea cadrului legal în vederea creării unor conținuturi transdisciplinare.</t>
  </si>
  <si>
    <t>Promovarea imaginii pozitive a instituției printr-un parcurs didactic performant și interacțiune efectivă cu societatea civilă.</t>
  </si>
  <si>
    <t>25 cadre didactice</t>
  </si>
  <si>
    <t>27 cadre didactice</t>
  </si>
  <si>
    <t>Îngrijitor de încăperi</t>
  </si>
  <si>
    <t>Raport de activitate pentru anul de studii 2021 - 2022</t>
  </si>
  <si>
    <t>la 15.10.2021</t>
  </si>
  <si>
    <t>la 31.05.2022</t>
  </si>
  <si>
    <t>Tânărul biolog</t>
  </si>
  <si>
    <t>Educație pentru mediu</t>
  </si>
  <si>
    <t>Tânărul ecologist</t>
  </si>
  <si>
    <t>Natură, fantezie și design</t>
  </si>
  <si>
    <t>Floricultură și Arta Compoziționistică</t>
  </si>
  <si>
    <t>Intreținerea animalelor de companie</t>
  </si>
  <si>
    <t>Design de landșaft 3D</t>
  </si>
  <si>
    <t>În lumea plantelor medicinale</t>
  </si>
  <si>
    <t>Natura în obiectiv</t>
  </si>
  <si>
    <t>Ecojurnalism</t>
  </si>
  <si>
    <t xml:space="preserve">Design de landșaft </t>
  </si>
  <si>
    <t>Horticultură decorativă</t>
  </si>
  <si>
    <t>Bucătăria Eco și modul sănătos de viață</t>
  </si>
  <si>
    <t>Garaj-da</t>
  </si>
  <si>
    <t>Seminar instructiv-metodic pentru cadrele didactice COTN cu genericul: ”Metodologii și procedee de recunoaștere a stărilor psiho-emoționale a copiilor și instrumente de ameliorare a acestor”</t>
  </si>
  <si>
    <t>26 cadre didactice</t>
  </si>
  <si>
    <t>februarie 2022</t>
  </si>
  <si>
    <t>Seminar instructiv-metodic pentru cadrele didactice COTN: ”Abordări fision în executarea lucrărilor volumetrice pentru expoziții”</t>
  </si>
  <si>
    <t>ianuarie 2022</t>
  </si>
  <si>
    <t>Intrunire metodică: ”Instrumente digitale aplicabile în cadrul orelor de cerc la COTN”</t>
  </si>
  <si>
    <t>Webinar  ”Importanța triumviratului părinte-elevi-cadrul didactic”</t>
  </si>
  <si>
    <t>iunie 2022</t>
  </si>
  <si>
    <t>Webinar cu părinți: ”Performanțele elevilor în anul de studii 2021-2022”</t>
  </si>
  <si>
    <t>50părinți, 10 cadre didactice</t>
  </si>
  <si>
    <t>Matineu: ”Povești din valiză” (spectacol)</t>
  </si>
  <si>
    <t>118 elevi</t>
  </si>
  <si>
    <t>Concursul jucăriilor de brad (din materiale naturale)</t>
  </si>
  <si>
    <t>Loc I-1</t>
  </si>
  <si>
    <t>Concursul: ”Ingerașul de Crăciun”</t>
  </si>
  <si>
    <t>Activitate asinhron vizionarea spectacolului ”12 luni ale anului”</t>
  </si>
  <si>
    <t>COTN-online, ZOOM</t>
  </si>
  <si>
    <t>45 elevi</t>
  </si>
  <si>
    <t>Atelier-practic cu tema: ”Decor de iarnă pentru acvarium”</t>
  </si>
  <si>
    <t>23 elevi</t>
  </si>
  <si>
    <t>Atelier-practic: ”Compoziții de iarnă”</t>
  </si>
  <si>
    <t>31 elevi</t>
  </si>
  <si>
    <t>19 elevi</t>
  </si>
  <si>
    <t>Activitate ecologică: ”Ajutăm păsările să ierneze”</t>
  </si>
  <si>
    <t>Concursul municipal online al proiectelor ecologice: ”Chișinău-oraș intelegent”</t>
  </si>
  <si>
    <t xml:space="preserve"> COTN-online</t>
  </si>
  <si>
    <t>43 elevi</t>
  </si>
  <si>
    <t>Concursul municipal online al compozițiilor florale: ”Chișinău la vârsta de aur”</t>
  </si>
  <si>
    <t>Loc II-1, LocIII-1</t>
  </si>
  <si>
    <t>Concursul municipal online al instalațiilor cu elemente florale: ”Chișinău-oraș de farmec și lumini”</t>
  </si>
  <si>
    <t>Concursul de fotografie: ”Chișinău la vârsta de aur în viziunea copiilor”</t>
  </si>
  <si>
    <t>Loc II-1</t>
  </si>
  <si>
    <t>09-15.10.2021</t>
  </si>
  <si>
    <t>Acțiunea practică municipală ”Aleia viitorului”</t>
  </si>
  <si>
    <t>parcul Valea Trandafirilor</t>
  </si>
  <si>
    <t>70 elevi</t>
  </si>
  <si>
    <t>Concursul municipal online decor de Revelion ”Conuri inspirate”</t>
  </si>
  <si>
    <t>Concursul atributelor tradiționale consacrate sărbătorilor de iarnă din materiale naturale și reciclabile:
-”Steaua”
-”Toiagul”
-”Plugușorul”
-”Sorcova”
-”Traista calendatorului”</t>
  </si>
  <si>
    <t>Loc I-2, Loc II-1, Loc III-1</t>
  </si>
  <si>
    <t>Concursul decorul geamului și pervazului de Revelion: ”Anul Nou ne bate-n geam”</t>
  </si>
  <si>
    <t>Victorina asinhron: ”Metaforile calendarului agricol în tradițiile sărbătorilor de iarnă”</t>
  </si>
  <si>
    <t>PM-1, Loc I-1, Loc II-1, Loc III-1</t>
  </si>
  <si>
    <t>Concursul posterilor virtuale: ”Lasă bradul în pădure”</t>
  </si>
  <si>
    <t>Festivalul etniilor: ”Unitate prin diversitate”</t>
  </si>
  <si>
    <t>online, DGETS</t>
  </si>
  <si>
    <t>50 elevi</t>
  </si>
  <si>
    <t>Expoziția Eco ”Școala viitorului”</t>
  </si>
  <si>
    <t>DGETS</t>
  </si>
  <si>
    <t>Concursul: ”Traista speranței”</t>
  </si>
  <si>
    <t>PM-5, Loc I-3, Loc II-3, Loc III-3</t>
  </si>
  <si>
    <t>Concursul municipal al proiectelor ecologice: ”Școala orașului verde”</t>
  </si>
  <si>
    <t>30 elevi</t>
  </si>
  <si>
    <t>Activitatea educativă ”Ziua barsului” (ateliere de creație)</t>
  </si>
  <si>
    <t>Grădina Zoologică</t>
  </si>
  <si>
    <t>25.02-01.03.2022</t>
  </si>
  <si>
    <t>Concursul de sector Mărțișor Eco-2022 ”Motive vegetale, zoomorfe și antropomorfe”</t>
  </si>
  <si>
    <t>COTN, pretura sect. Botanica</t>
  </si>
  <si>
    <t>Loc II-2, Loc III-2</t>
  </si>
  <si>
    <t>Concursul de declamatori ai poieziei despre natură ”Cu dragoste pentru natura”</t>
  </si>
  <si>
    <t>online, COTN, DGETS</t>
  </si>
  <si>
    <t>64 elevi</t>
  </si>
  <si>
    <t>Conferința ecologică municipală ”Impactul oceanului mondial asupra sănătății ecologice a planetei”CO</t>
  </si>
  <si>
    <t>Festivalul animalelor de companie ”De mânuță cu lăbuța”</t>
  </si>
  <si>
    <t>COTN, parcul Valea Trandafirilor</t>
  </si>
  <si>
    <t>86 elevi</t>
  </si>
  <si>
    <t>Concursul de aranjament floral pascal ”Florle Învierii”COTN</t>
  </si>
  <si>
    <t>PM-1, Loc III-2</t>
  </si>
  <si>
    <t xml:space="preserve">Târgul profesiilor:
-atelier practic ”Fitodizain”
-atelier practic ”Veterenărie”
-atelier practic ”Ecojurnalism”
-atelier practic ”Floricultura”
-atelier practic ”Ecodesign”
</t>
  </si>
  <si>
    <t>COTN, parcul Alunelul</t>
  </si>
  <si>
    <t xml:space="preserve">
8 elevi
8 elevi
8 elevi
8 elevi
8 elevi</t>
  </si>
  <si>
    <t>Webinar pentru membrii grupelor cu privire la organizarea evenimentului ”Aleia viitorului”</t>
  </si>
  <si>
    <t>110 elevi</t>
  </si>
  <si>
    <t>06-08.10.2021</t>
  </si>
  <si>
    <t>Webinar pentru cadrele didactice: ”Soluții de evocare a temei: ”Chișinău-orașul de lumini și farmec în instalații”</t>
  </si>
  <si>
    <t>169 cadre dudactice</t>
  </si>
  <si>
    <t>Webinar pentru cadrele didactice: ”Simbolismul istoric al tehnicii de executare ale atributelor tradiționale pentru sărbătorile de iarnă”</t>
  </si>
  <si>
    <t>623 cadre dudactice</t>
  </si>
  <si>
    <t>Webinar pentru cadrele didactice: ”Concepții și abordări practice în decorul, asamblare și fotografierea geamurilor și pervazurilor de Revelion”</t>
  </si>
  <si>
    <t>467 cadre dudactice</t>
  </si>
  <si>
    <t>Webinar pentru cadrele didactice, părinți și elevi: ”Idei și tehnici de decorare a conurilor de conifere”</t>
  </si>
  <si>
    <t>794 cadre dudactice, părinți și elevi</t>
  </si>
  <si>
    <t>Seminar municipal instructiv-practic pentru cadrele didactice: ”Simbolismul focului haric și încadrarea elementelor acestuia în cununa pascală”
-”Specificul tehnologice și estetic a compoziției pascale monocromatice”</t>
  </si>
  <si>
    <t>35 cadre dudactice</t>
  </si>
  <si>
    <t>online, Russia</t>
  </si>
  <si>
    <t>Decembrie 2021</t>
  </si>
  <si>
    <t>Aprilie 2022</t>
  </si>
  <si>
    <t>online, România</t>
  </si>
  <si>
    <t>Loc I-4, Loc II-1</t>
  </si>
  <si>
    <t>PM-4, Loc I-1, Loc II-2, Loc III-3</t>
  </si>
  <si>
    <t>Loc I-5, Loc III-1</t>
  </si>
  <si>
    <t>Proiectul ecologic ”Abordări Eco în gestionarea lotului experimental al COTN”</t>
  </si>
  <si>
    <t>COTN, DGETS</t>
  </si>
  <si>
    <t>Au participat 120 elevi</t>
  </si>
  <si>
    <t>Proiectulecologic ”Oferim o nouă viață-Reciclăm-Reutilizăm”</t>
  </si>
  <si>
    <t>Au participat 70 elevi</t>
  </si>
  <si>
    <t>Proiectul ecologic ”Legume și fructe Eco pe masă-o planta sănătoasă”</t>
  </si>
  <si>
    <t>Au participat 250 elevi</t>
  </si>
  <si>
    <t>Tîrgul de ghidare în cariera ”Școala orașului verde” mu. Chișinău</t>
  </si>
  <si>
    <t>primăria mun. Chișinău</t>
  </si>
  <si>
    <t>Au participat 30 elevi</t>
  </si>
  <si>
    <t>Tîârgul de profesii (ateliere practice):
-floricultura
viterenărie
fitodazainer
ecodesign
ecojurnalism</t>
  </si>
  <si>
    <t>Au participat 40 elevi</t>
  </si>
  <si>
    <t>Martie, mai</t>
  </si>
  <si>
    <t>Tabăra de primăvara ”Green Gate” pentru copiii refugiaților din Ucraina</t>
  </si>
  <si>
    <t>Au participat 129 copii</t>
  </si>
  <si>
    <t>DGETS, COTN</t>
  </si>
  <si>
    <t>Proiectul ecologic ”Abordări Eco în gestiune lotului experimental al COTN”</t>
  </si>
  <si>
    <t>Aplicarea noilor tehnologii în creșterea plantelor</t>
  </si>
  <si>
    <t>Proiectul ecologic ”Oferim o nouă viață-Reciclăm-Reutilizăm”</t>
  </si>
  <si>
    <t>Utilizarea materialului vegetal în pregătirea compostului eco</t>
  </si>
  <si>
    <t>Proiectul ecologic ”Legume și fructe Eco pe masă-o plantă sănătoasă”</t>
  </si>
  <si>
    <t>Folosirea utilajului de deshidratare a fructelor și legumelor</t>
  </si>
  <si>
    <t xml:space="preserve">                cab nr 7-16m2</t>
  </si>
  <si>
    <t>Total personal didactic/de conducere la 15.09.2021</t>
  </si>
  <si>
    <t>Personal de conducere la 15.09.2021</t>
  </si>
  <si>
    <t>Cadre didactice la 15.09.2021</t>
  </si>
  <si>
    <t>Tineri specialiști la 15.09.2021</t>
  </si>
  <si>
    <t>Cadre didactice de vârstă pensionară la 15.09.2021</t>
  </si>
  <si>
    <t>Cadre didactice cu 1-2 ani până la pensie la 15.09.2021</t>
  </si>
  <si>
    <t>Total cadre didactice necesare la 15.09.2021</t>
  </si>
  <si>
    <t>Total cadre personal didactic/de conducere la 31.05.2022</t>
  </si>
  <si>
    <t>Personal de conducere la 31.05.2022</t>
  </si>
  <si>
    <t>Cadre didactice la 31.05.2022</t>
  </si>
  <si>
    <t>Tineri specialiști la 31.05.2022</t>
  </si>
  <si>
    <t>Cadre didactice de vârstă pensionară la 31.05.2022</t>
  </si>
  <si>
    <t>Cadre didactice cu 1-2 ani până la pensie la 31.05.2022</t>
  </si>
  <si>
    <t>Posturi vacante la 31.05.2022</t>
  </si>
  <si>
    <t>149 copii din Ucraina beneficiari</t>
  </si>
  <si>
    <t>Spațiul sigur pentru copii din Ucraina</t>
  </si>
  <si>
    <t>59 copii din Ucraina beneficiari</t>
  </si>
  <si>
    <t>744 copii din Moldova și Ucraina beneficiari</t>
  </si>
  <si>
    <t>Birotică, echipamente sportive, echipamente pentru încăperi</t>
  </si>
  <si>
    <t xml:space="preserve">      Obiective/indicatori de performanță  propuse pentru anul de studii 2022-2023</t>
  </si>
  <si>
    <t xml:space="preserve">      3.1. Gestionarea finanțelor în anul bugetar 2022</t>
  </si>
  <si>
    <t>Modernizarea laboratorului digital, reparație capitală a colțișorului viu, asamblarea bucătăriei ECO</t>
  </si>
  <si>
    <t>UNICEF, COTN</t>
  </si>
  <si>
    <t>”Green Gate Primăvara” pentru copii din Ucraina cu drag</t>
  </si>
  <si>
    <t>”Green Gate Vara 2022”</t>
  </si>
  <si>
    <t>ISRAAID Internațional,Early Starters Internațional, Ambasada Germaniei, Primăria mun. Chișinău, DGETS, COTN</t>
  </si>
  <si>
    <t>acord de colaborare între ISRAAID Internațional și COTN;
acord de colaborare înte Early Starters Internațional și COTN;
memorandum UNICEF DGETS cu indecarea COTN;</t>
  </si>
  <si>
    <t>100 % (donații)</t>
  </si>
  <si>
    <t xml:space="preserve">      Obiective/indicatori de performanță realizate în anul de studii 2021-2022</t>
  </si>
  <si>
    <t>Motivul plecării personalului didactic</t>
  </si>
  <si>
    <t>Cadrele didactice au demisionat din propria dorință - 2</t>
  </si>
  <si>
    <t>Dotarea instituției cu tehnică de calcul corespunzătoare unui parcurs didactic performant. Insuficiența de surse bugetare necesare pentru crearea unei baze informaționale decente.</t>
  </si>
  <si>
    <t>Efectiv didactic calificat. Cadrele didactice cu grade didactice I, II și superioare. Există cadre didactice cu performanțe la concursuri de nivel internațional. Efectiv didactic în marea majoritate inițiativ și executoriu. Existența unor strategii efective de implimentare a sistemului educațional centrat pe lev. Existența unui sistem creabil de management al calității.</t>
  </si>
  <si>
    <t>Demararea unui act educațional performant axat pe valorificarea potențialului creator al elevilor într-un mediu prietenos copilului. Stabilirea unui parteneriat sistemic pe dimensiunile centru-familie-comunitate. Promovarea imaginii pozitive a instituției prin organizare și participare la diverse concursuri, conferințe, seminare, întruniri.</t>
  </si>
  <si>
    <t>Domeniul este puțin atractiv pentru cadrele didactice tinere inclusiv și sub aspectul de remunerare. Imposibilitatea creării unităților de angajați reieșind din specificul și necesitățile instituției. COTN are o necesitate vitală de a avea în state cel puțin 0,5 unitate de veterinar, având în vedere existența colțișorului viu pentru cercul de zoologie. În state de personal ale instituțiilor extrașcolare nu există unitatea de psiholog, deși după numărul de elevi se implică necesitatea de a o avea.</t>
  </si>
  <si>
    <t>Comunitatea civilă are un nivel scăzut de ederibilitate pentru educație. Nu există la moment pârghii motivaționale efective pentru motivarea cadrelor antrenate în educația nouformală.</t>
  </si>
  <si>
    <t>Concursul „Fantezia plastelinei”</t>
  </si>
  <si>
    <t>Concursul „Țara mea”</t>
  </si>
  <si>
    <t>Concursul „Motanul sau câinele. Alege tu”</t>
  </si>
  <si>
    <t>Concursul „În ospeție la poveste”</t>
  </si>
  <si>
    <t>Concursul „Natura natală”</t>
  </si>
  <si>
    <t>Concursul „Târgul de Anul Nou”</t>
  </si>
  <si>
    <t>Concursul „Decorațiuni de Crăciun”</t>
  </si>
  <si>
    <t>Concursul „Masca de Crăciun”</t>
  </si>
  <si>
    <t>Concursul „Mărțișor pentru mame”</t>
  </si>
</sst>
</file>

<file path=xl/styles.xml><?xml version="1.0" encoding="utf-8"?>
<styleSheet xmlns="http://schemas.openxmlformats.org/spreadsheetml/2006/main">
  <numFmts count="2">
    <numFmt numFmtId="164" formatCode="0.0%"/>
    <numFmt numFmtId="165" formatCode="0.0"/>
  </numFmts>
  <fonts count="44">
    <font>
      <sz val="11"/>
      <color theme="1"/>
      <name val="Calibri"/>
      <family val="2"/>
      <charset val="204"/>
      <scheme val="minor"/>
    </font>
    <font>
      <sz val="11"/>
      <color theme="1"/>
      <name val="Calibri"/>
      <family val="2"/>
      <charset val="204"/>
      <scheme val="minor"/>
    </font>
    <font>
      <sz val="11"/>
      <color theme="0"/>
      <name val="Calibri"/>
      <family val="2"/>
      <charset val="204"/>
      <scheme val="minor"/>
    </font>
    <font>
      <b/>
      <sz val="28"/>
      <color theme="0"/>
      <name val="Times New Roman"/>
      <family val="1"/>
      <charset val="204"/>
    </font>
    <font>
      <b/>
      <sz val="11"/>
      <color theme="1"/>
      <name val="Times New Roman"/>
      <family val="1"/>
      <charset val="204"/>
    </font>
    <font>
      <i/>
      <sz val="11"/>
      <color theme="1"/>
      <name val="Calibri"/>
      <family val="2"/>
      <charset val="204"/>
      <scheme val="minor"/>
    </font>
    <font>
      <b/>
      <i/>
      <sz val="14"/>
      <color theme="1"/>
      <name val="Times New Roman"/>
      <family val="1"/>
      <charset val="204"/>
    </font>
    <font>
      <b/>
      <sz val="14"/>
      <color theme="1"/>
      <name val="Times New Roman"/>
      <family val="1"/>
      <charset val="204"/>
    </font>
    <font>
      <b/>
      <i/>
      <sz val="11"/>
      <color theme="1"/>
      <name val="Calibri"/>
      <family val="2"/>
      <charset val="204"/>
      <scheme val="minor"/>
    </font>
    <font>
      <i/>
      <sz val="11"/>
      <color rgb="FF0070C0"/>
      <name val="Calibri"/>
      <family val="2"/>
      <charset val="204"/>
      <scheme val="minor"/>
    </font>
    <font>
      <b/>
      <sz val="16"/>
      <color theme="0"/>
      <name val="Times New Roman"/>
      <family val="1"/>
      <charset val="204"/>
    </font>
    <font>
      <b/>
      <sz val="11"/>
      <color theme="7" tint="-0.499984740745262"/>
      <name val="Times New Roman"/>
      <family val="1"/>
      <charset val="204"/>
    </font>
    <font>
      <b/>
      <sz val="11"/>
      <color theme="7" tint="-0.499984740745262"/>
      <name val="Calibri"/>
      <family val="2"/>
      <charset val="204"/>
      <scheme val="minor"/>
    </font>
    <font>
      <sz val="11"/>
      <color theme="7" tint="-0.499984740745262"/>
      <name val="Calibri"/>
      <family val="2"/>
      <charset val="204"/>
      <scheme val="minor"/>
    </font>
    <font>
      <b/>
      <sz val="11"/>
      <color theme="7" tint="-0.499984740745262"/>
      <name val="Times New Roman"/>
      <family val="1"/>
    </font>
    <font>
      <b/>
      <sz val="10"/>
      <color theme="7" tint="-0.499984740745262"/>
      <name val="Times New Roman"/>
      <family val="1"/>
    </font>
    <font>
      <i/>
      <sz val="11"/>
      <color theme="7" tint="-0.499984740745262"/>
      <name val="Calibri"/>
      <family val="2"/>
      <charset val="204"/>
      <scheme val="minor"/>
    </font>
    <font>
      <b/>
      <sz val="10"/>
      <color theme="7" tint="-0.499984740745262"/>
      <name val="Times New Roman"/>
      <family val="1"/>
      <charset val="204"/>
    </font>
    <font>
      <b/>
      <sz val="14"/>
      <color theme="7" tint="-0.499984740745262"/>
      <name val="Calibri"/>
      <family val="2"/>
      <charset val="204"/>
      <scheme val="minor"/>
    </font>
    <font>
      <sz val="14"/>
      <color theme="1"/>
      <name val="Calibri"/>
      <family val="2"/>
      <charset val="204"/>
      <scheme val="minor"/>
    </font>
    <font>
      <i/>
      <sz val="14"/>
      <color theme="1"/>
      <name val="Calibri"/>
      <family val="2"/>
      <scheme val="minor"/>
    </font>
    <font>
      <b/>
      <sz val="11"/>
      <color rgb="FF660066"/>
      <name val="Times New Roman"/>
      <family val="1"/>
    </font>
    <font>
      <sz val="11"/>
      <color theme="0"/>
      <name val="Calibri"/>
      <family val="2"/>
      <scheme val="minor"/>
    </font>
    <font>
      <b/>
      <sz val="11"/>
      <color rgb="FF006600"/>
      <name val="Times New Roman"/>
      <family val="1"/>
    </font>
    <font>
      <b/>
      <sz val="28"/>
      <color theme="0"/>
      <name val="Times New Roman"/>
      <family val="1"/>
    </font>
    <font>
      <b/>
      <sz val="16"/>
      <color theme="0"/>
      <name val="Times New Roman"/>
      <family val="1"/>
    </font>
    <font>
      <b/>
      <sz val="20"/>
      <color rgb="FF006600"/>
      <name val="Times New Roman"/>
      <family val="1"/>
    </font>
    <font>
      <b/>
      <sz val="11"/>
      <color rgb="FF006600"/>
      <name val="Times New Roman"/>
      <family val="1"/>
      <charset val="204"/>
    </font>
    <font>
      <b/>
      <sz val="11"/>
      <color theme="6" tint="-0.499984740745262"/>
      <name val="Times New Roman"/>
      <family val="1"/>
    </font>
    <font>
      <b/>
      <sz val="11"/>
      <color theme="6" tint="-0.499984740745262"/>
      <name val="Times New Roman"/>
      <family val="1"/>
      <charset val="204"/>
    </font>
    <font>
      <b/>
      <sz val="20"/>
      <color rgb="FF006600"/>
      <name val="Times New Roman"/>
      <family val="1"/>
      <charset val="204"/>
    </font>
    <font>
      <b/>
      <i/>
      <sz val="20"/>
      <color rgb="FF006600"/>
      <name val="Times New Roman"/>
      <family val="1"/>
      <charset val="204"/>
    </font>
    <font>
      <b/>
      <i/>
      <sz val="14"/>
      <color rgb="FF006600"/>
      <name val="Times New Roman"/>
      <family val="1"/>
      <charset val="204"/>
    </font>
    <font>
      <b/>
      <sz val="10"/>
      <color rgb="FF006600"/>
      <name val="Times New Roman"/>
      <family val="1"/>
    </font>
    <font>
      <b/>
      <sz val="14"/>
      <color rgb="FF006600"/>
      <name val="Times New Roman"/>
      <family val="1"/>
      <charset val="204"/>
    </font>
    <font>
      <b/>
      <i/>
      <sz val="12"/>
      <color rgb="FF006600"/>
      <name val="Times New Roman"/>
      <family val="1"/>
      <charset val="204"/>
    </font>
    <font>
      <b/>
      <i/>
      <sz val="11"/>
      <color rgb="FF006600"/>
      <name val="Times New Roman"/>
      <family val="1"/>
      <charset val="204"/>
    </font>
    <font>
      <b/>
      <sz val="11"/>
      <color theme="6" tint="-0.499984740745262"/>
      <name val="Calibri"/>
      <family val="2"/>
      <charset val="204"/>
      <scheme val="minor"/>
    </font>
    <font>
      <sz val="11"/>
      <color theme="6" tint="-0.499984740745262"/>
      <name val="Calibri"/>
      <family val="2"/>
      <charset val="204"/>
      <scheme val="minor"/>
    </font>
    <font>
      <sz val="11"/>
      <color theme="6" tint="-0.499984740745262"/>
      <name val="Times New Roman"/>
      <family val="1"/>
    </font>
    <font>
      <sz val="11"/>
      <color theme="6" tint="-0.499984740745262"/>
      <name val="Times New Roman"/>
      <family val="1"/>
      <charset val="204"/>
    </font>
    <font>
      <sz val="11"/>
      <color rgb="FFFF0000"/>
      <name val="Calibri"/>
      <family val="2"/>
      <charset val="204"/>
      <scheme val="minor"/>
    </font>
    <font>
      <b/>
      <sz val="11"/>
      <color theme="5" tint="-0.249977111117893"/>
      <name val="Times New Roman"/>
      <family val="1"/>
      <charset val="204"/>
    </font>
    <font>
      <u/>
      <sz val="11"/>
      <color theme="10"/>
      <name val="Calibri"/>
      <family val="2"/>
      <charset val="204"/>
      <scheme val="minor"/>
    </font>
  </fonts>
  <fills count="1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8"/>
      </patternFill>
    </fill>
    <fill>
      <patternFill patternType="solid">
        <fgColor theme="5"/>
      </patternFill>
    </fill>
    <fill>
      <patternFill patternType="solid">
        <fgColor theme="6"/>
      </patternFill>
    </fill>
    <fill>
      <patternFill patternType="solid">
        <fgColor theme="6" tint="0.39997558519241921"/>
        <bgColor indexed="65"/>
      </patternFill>
    </fill>
    <fill>
      <patternFill patternType="solid">
        <fgColor rgb="FFC000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s>
  <borders count="10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thin">
        <color indexed="64"/>
      </right>
      <top/>
      <bottom style="medium">
        <color indexed="64"/>
      </bottom>
      <diagonal/>
    </border>
    <border>
      <left style="thin">
        <color indexed="64"/>
      </left>
      <right/>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indexed="64"/>
      </bottom>
      <diagonal/>
    </border>
    <border>
      <left/>
      <right/>
      <top style="thin">
        <color theme="1"/>
      </top>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style="medium">
        <color indexed="64"/>
      </right>
      <top style="thin">
        <color theme="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theme="1"/>
      </bottom>
      <diagonal/>
    </border>
    <border>
      <left/>
      <right style="medium">
        <color indexed="64"/>
      </right>
      <top/>
      <bottom style="thin">
        <color theme="1"/>
      </bottom>
      <diagonal/>
    </border>
    <border>
      <left style="thin">
        <color theme="1"/>
      </left>
      <right style="medium">
        <color indexed="64"/>
      </right>
      <top/>
      <bottom style="thin">
        <color theme="1"/>
      </bottom>
      <diagonal/>
    </border>
    <border>
      <left style="thin">
        <color theme="1"/>
      </left>
      <right style="medium">
        <color indexed="64"/>
      </right>
      <top style="thin">
        <color theme="1"/>
      </top>
      <bottom style="thin">
        <color theme="1"/>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style="medium">
        <color indexed="64"/>
      </bottom>
      <diagonal/>
    </border>
    <border>
      <left style="medium">
        <color indexed="64"/>
      </left>
      <right/>
      <top style="medium">
        <color indexed="64"/>
      </top>
      <bottom style="thin">
        <color theme="1"/>
      </bottom>
      <diagonal/>
    </border>
    <border>
      <left style="medium">
        <color indexed="64"/>
      </left>
      <right/>
      <top style="thin">
        <color theme="1"/>
      </top>
      <bottom style="thin">
        <color theme="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auto="1"/>
      </top>
      <bottom style="thin">
        <color indexed="64"/>
      </bottom>
      <diagonal/>
    </border>
    <border>
      <left style="medium">
        <color indexed="64"/>
      </left>
      <right/>
      <top style="thin">
        <color theme="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theme="1"/>
      </bottom>
      <diagonal/>
    </border>
    <border>
      <left style="medium">
        <color indexed="64"/>
      </left>
      <right style="medium">
        <color indexed="64"/>
      </right>
      <top style="medium">
        <color indexed="64"/>
      </top>
      <bottom style="thin">
        <color theme="1"/>
      </bottom>
      <diagonal/>
    </border>
    <border>
      <left style="thin">
        <color indexed="64"/>
      </left>
      <right/>
      <top style="thin">
        <color indexed="64"/>
      </top>
      <bottom/>
      <diagonal/>
    </border>
    <border>
      <left style="medium">
        <color indexed="64"/>
      </left>
      <right/>
      <top style="medium">
        <color theme="1"/>
      </top>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top style="thin">
        <color theme="1"/>
      </top>
      <bottom style="thin">
        <color theme="1"/>
      </bottom>
      <diagonal/>
    </border>
    <border>
      <left/>
      <right/>
      <top/>
      <bottom style="thin">
        <color theme="1"/>
      </bottom>
      <diagonal/>
    </border>
    <border>
      <left style="medium">
        <color indexed="64"/>
      </left>
      <right/>
      <top style="thin">
        <color theme="1"/>
      </top>
      <bottom style="medium">
        <color theme="1"/>
      </bottom>
      <diagonal/>
    </border>
    <border>
      <left/>
      <right/>
      <top style="medium">
        <color theme="1"/>
      </top>
      <bottom style="thin">
        <color theme="1"/>
      </bottom>
      <diagonal/>
    </border>
    <border>
      <left/>
      <right/>
      <top style="thin">
        <color theme="1"/>
      </top>
      <bottom style="medium">
        <color theme="1"/>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theme="1"/>
      </top>
      <bottom/>
      <diagonal/>
    </border>
    <border>
      <left style="medium">
        <color indexed="64"/>
      </left>
      <right style="medium">
        <color indexed="64"/>
      </right>
      <top style="thin">
        <color theme="1"/>
      </top>
      <bottom style="thin">
        <color indexed="64"/>
      </bottom>
      <diagonal/>
    </border>
    <border>
      <left/>
      <right style="thin">
        <color indexed="64"/>
      </right>
      <top style="thin">
        <color indexed="64"/>
      </top>
      <bottom/>
      <diagonal/>
    </border>
  </borders>
  <cellStyleXfs count="8">
    <xf numFmtId="0" fontId="0" fillId="0" borderId="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43" fillId="0" borderId="0" applyNumberFormat="0" applyFill="0" applyBorder="0" applyAlignment="0" applyProtection="0"/>
  </cellStyleXfs>
  <cellXfs count="578">
    <xf numFmtId="0" fontId="0" fillId="0" borderId="0" xfId="0"/>
    <xf numFmtId="0" fontId="7" fillId="0" borderId="0" xfId="0" applyFont="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Border="1" applyAlignment="1">
      <alignment horizontal="left" vertical="center"/>
    </xf>
    <xf numFmtId="0" fontId="0" fillId="0" borderId="0" xfId="0" applyFill="1" applyBorder="1"/>
    <xf numFmtId="0" fontId="0" fillId="0" borderId="0" xfId="0" applyFill="1" applyBorder="1" applyAlignment="1">
      <alignment vertical="top" wrapText="1"/>
    </xf>
    <xf numFmtId="0" fontId="4" fillId="0" borderId="0" xfId="0" applyFont="1" applyFill="1" applyBorder="1" applyAlignment="1">
      <alignment vertical="center"/>
    </xf>
    <xf numFmtId="0" fontId="5" fillId="0" borderId="0" xfId="0" applyFont="1" applyBorder="1" applyAlignment="1">
      <alignment horizontal="left"/>
    </xf>
    <xf numFmtId="0" fontId="0" fillId="0" borderId="0" xfId="0" applyFill="1" applyBorder="1" applyAlignment="1">
      <alignment vertical="top"/>
    </xf>
    <xf numFmtId="0" fontId="5" fillId="0" borderId="0" xfId="0" applyFont="1" applyFill="1" applyBorder="1" applyAlignment="1">
      <alignment horizontal="center" vertical="top"/>
    </xf>
    <xf numFmtId="0" fontId="0" fillId="0" borderId="0" xfId="0" applyAlignment="1"/>
    <xf numFmtId="0" fontId="0" fillId="0" borderId="0" xfId="0" applyBorder="1" applyAlignment="1">
      <alignment vertical="top" wrapText="1"/>
    </xf>
    <xf numFmtId="0" fontId="4" fillId="0" borderId="0" xfId="0" applyFont="1" applyBorder="1" applyAlignment="1">
      <alignment vertical="center" wrapText="1"/>
    </xf>
    <xf numFmtId="0" fontId="0" fillId="0" borderId="0" xfId="0" applyBorder="1" applyAlignment="1"/>
    <xf numFmtId="0" fontId="9" fillId="0" borderId="0" xfId="0" applyFont="1"/>
    <xf numFmtId="0" fontId="5" fillId="0" borderId="0" xfId="0" applyFont="1" applyBorder="1" applyAlignment="1">
      <alignment horizontal="center" vertical="center"/>
    </xf>
    <xf numFmtId="0" fontId="8" fillId="0" borderId="0" xfId="0" applyFont="1"/>
    <xf numFmtId="0" fontId="8" fillId="0" borderId="0" xfId="0" applyFont="1" applyAlignment="1">
      <alignment horizontal="center" wrapText="1"/>
    </xf>
    <xf numFmtId="0" fontId="0" fillId="0" borderId="0" xfId="0" applyFill="1"/>
    <xf numFmtId="0" fontId="0" fillId="0" borderId="0" xfId="0" applyAlignment="1">
      <alignment horizontal="center"/>
    </xf>
    <xf numFmtId="0" fontId="6" fillId="0" borderId="0" xfId="2" applyFont="1" applyFill="1" applyBorder="1" applyAlignment="1">
      <alignment vertical="center"/>
    </xf>
    <xf numFmtId="0" fontId="4" fillId="0" borderId="0" xfId="0" applyFont="1" applyFill="1" applyBorder="1" applyAlignment="1">
      <alignment horizontal="left" vertical="center"/>
    </xf>
    <xf numFmtId="0" fontId="13" fillId="0" borderId="0" xfId="0" applyFont="1"/>
    <xf numFmtId="0" fontId="0" fillId="0" borderId="0" xfId="0" applyBorder="1"/>
    <xf numFmtId="0" fontId="19" fillId="0" borderId="0" xfId="0" applyFont="1"/>
    <xf numFmtId="0" fontId="18" fillId="0" borderId="0" xfId="0" applyNumberFormat="1" applyFont="1" applyFill="1" applyBorder="1" applyAlignment="1">
      <alignment vertical="top" wrapText="1"/>
    </xf>
    <xf numFmtId="49" fontId="19" fillId="0" borderId="0" xfId="0" applyNumberFormat="1" applyFont="1"/>
    <xf numFmtId="49" fontId="19" fillId="0" borderId="4" xfId="0" applyNumberFormat="1" applyFont="1" applyBorder="1"/>
    <xf numFmtId="0" fontId="19" fillId="0" borderId="4" xfId="0" applyFont="1" applyBorder="1"/>
    <xf numFmtId="0" fontId="16" fillId="0" borderId="0" xfId="0" applyFont="1" applyAlignment="1">
      <alignment vertical="center" wrapText="1"/>
    </xf>
    <xf numFmtId="0" fontId="13" fillId="0" borderId="0" xfId="0" applyFont="1" applyBorder="1" applyAlignment="1">
      <alignment vertical="top" wrapText="1"/>
    </xf>
    <xf numFmtId="0" fontId="11" fillId="0" borderId="0" xfId="0" applyFont="1" applyBorder="1" applyAlignment="1">
      <alignment vertical="center" wrapText="1"/>
    </xf>
    <xf numFmtId="0" fontId="13" fillId="0" borderId="0" xfId="0" applyFont="1" applyBorder="1" applyAlignment="1"/>
    <xf numFmtId="0" fontId="19" fillId="0" borderId="4" xfId="0" applyFont="1" applyBorder="1" applyAlignment="1">
      <alignment horizontal="left"/>
    </xf>
    <xf numFmtId="0" fontId="11" fillId="0" borderId="0" xfId="0" applyFont="1" applyFill="1" applyBorder="1" applyAlignment="1">
      <alignment vertical="center"/>
    </xf>
    <xf numFmtId="0" fontId="11" fillId="0" borderId="0" xfId="0" applyFont="1" applyFill="1" applyBorder="1" applyAlignment="1">
      <alignment vertical="center" wrapText="1"/>
    </xf>
    <xf numFmtId="1" fontId="12" fillId="0" borderId="0" xfId="0" applyNumberFormat="1" applyFont="1" applyFill="1" applyBorder="1" applyAlignment="1">
      <alignment horizontal="center" vertical="center"/>
    </xf>
    <xf numFmtId="14" fontId="17" fillId="0" borderId="0" xfId="0" applyNumberFormat="1" applyFont="1" applyBorder="1" applyAlignment="1"/>
    <xf numFmtId="0" fontId="11" fillId="0" borderId="0" xfId="0" applyFont="1" applyBorder="1" applyAlignment="1">
      <alignment vertical="center"/>
    </xf>
    <xf numFmtId="0" fontId="7" fillId="0" borderId="0" xfId="0" applyFont="1" applyAlignment="1">
      <alignment vertical="center"/>
    </xf>
    <xf numFmtId="0" fontId="11" fillId="0" borderId="0" xfId="0" applyFont="1" applyBorder="1" applyAlignment="1"/>
    <xf numFmtId="1" fontId="15" fillId="0" borderId="0" xfId="0" applyNumberFormat="1" applyFont="1" applyFill="1" applyBorder="1" applyAlignment="1" applyProtection="1">
      <alignment vertical="center" wrapText="1"/>
    </xf>
    <xf numFmtId="1" fontId="14" fillId="0" borderId="0" xfId="0" applyNumberFormat="1" applyFont="1" applyFill="1" applyBorder="1" applyAlignment="1" applyProtection="1">
      <alignment vertical="center" wrapText="1"/>
    </xf>
    <xf numFmtId="0" fontId="5" fillId="0" borderId="0" xfId="0" applyFont="1" applyBorder="1" applyAlignment="1"/>
    <xf numFmtId="0" fontId="3" fillId="0" borderId="0" xfId="1" applyFont="1" applyFill="1" applyBorder="1" applyAlignment="1">
      <alignment vertical="center"/>
    </xf>
    <xf numFmtId="0" fontId="10" fillId="0" borderId="0" xfId="1" applyFont="1" applyFill="1" applyBorder="1" applyAlignment="1">
      <alignment vertical="center"/>
    </xf>
    <xf numFmtId="0" fontId="21" fillId="0" borderId="0" xfId="0" applyNumberFormat="1" applyFont="1" applyFill="1" applyBorder="1" applyAlignment="1">
      <alignment horizontal="left" vertical="top" wrapText="1"/>
    </xf>
    <xf numFmtId="0" fontId="11" fillId="0" borderId="0" xfId="0" applyFont="1" applyFill="1" applyBorder="1" applyAlignment="1">
      <alignment horizontal="left" vertical="center"/>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1" fontId="33" fillId="0" borderId="48" xfId="0" applyNumberFormat="1" applyFont="1" applyFill="1" applyBorder="1" applyAlignment="1" applyProtection="1">
      <alignment horizontal="center" vertical="center" wrapText="1"/>
    </xf>
    <xf numFmtId="1" fontId="33" fillId="0" borderId="40" xfId="0" applyNumberFormat="1" applyFont="1" applyFill="1" applyBorder="1" applyAlignment="1" applyProtection="1">
      <alignment horizontal="center" vertical="center" wrapText="1"/>
    </xf>
    <xf numFmtId="0" fontId="27" fillId="0" borderId="20" xfId="0" applyFont="1" applyBorder="1" applyAlignment="1">
      <alignment horizontal="left" vertical="center" wrapText="1"/>
    </xf>
    <xf numFmtId="0" fontId="27" fillId="0" borderId="88" xfId="0" applyFont="1" applyFill="1" applyBorder="1" applyAlignment="1">
      <alignment horizontal="center" vertical="center"/>
    </xf>
    <xf numFmtId="0" fontId="29" fillId="9" borderId="91" xfId="0" applyFont="1" applyFill="1" applyBorder="1" applyAlignment="1">
      <alignment horizontal="left" vertical="top"/>
    </xf>
    <xf numFmtId="0" fontId="29" fillId="9" borderId="78" xfId="0" applyFont="1" applyFill="1" applyBorder="1" applyAlignment="1">
      <alignment horizontal="left" vertical="top"/>
    </xf>
    <xf numFmtId="0" fontId="29" fillId="9" borderId="79" xfId="0" applyFont="1" applyFill="1" applyBorder="1" applyAlignment="1">
      <alignment horizontal="left" vertical="top"/>
    </xf>
    <xf numFmtId="0" fontId="29" fillId="9" borderId="77" xfId="0" applyFont="1" applyFill="1" applyBorder="1" applyAlignment="1">
      <alignment horizontal="left" vertical="top"/>
    </xf>
    <xf numFmtId="0" fontId="29" fillId="9" borderId="26" xfId="0" applyFont="1" applyFill="1" applyBorder="1" applyAlignment="1">
      <alignment horizontal="center"/>
    </xf>
    <xf numFmtId="0" fontId="29" fillId="9" borderId="27" xfId="0" applyFont="1" applyFill="1" applyBorder="1" applyAlignment="1">
      <alignment horizontal="center"/>
    </xf>
    <xf numFmtId="0" fontId="29" fillId="9" borderId="17" xfId="0" applyFont="1" applyFill="1" applyBorder="1" applyAlignment="1">
      <alignment horizontal="center"/>
    </xf>
    <xf numFmtId="0" fontId="29" fillId="9" borderId="28" xfId="0" applyFont="1" applyFill="1" applyBorder="1" applyAlignment="1">
      <alignment horizontal="center"/>
    </xf>
    <xf numFmtId="0" fontId="29" fillId="9" borderId="32" xfId="0" applyFont="1" applyFill="1" applyBorder="1" applyAlignment="1">
      <alignment horizontal="center"/>
    </xf>
    <xf numFmtId="0" fontId="29" fillId="9" borderId="33" xfId="0" applyFont="1" applyFill="1" applyBorder="1" applyAlignment="1">
      <alignment horizontal="center"/>
    </xf>
    <xf numFmtId="0" fontId="29" fillId="9" borderId="84" xfId="0" applyFont="1" applyFill="1" applyBorder="1" applyAlignment="1">
      <alignment horizontal="center"/>
    </xf>
    <xf numFmtId="0" fontId="29" fillId="9" borderId="85" xfId="0" applyFont="1" applyFill="1" applyBorder="1" applyAlignment="1">
      <alignment horizontal="center"/>
    </xf>
    <xf numFmtId="0" fontId="29" fillId="9" borderId="29" xfId="0" applyFont="1" applyFill="1" applyBorder="1" applyAlignment="1">
      <alignment horizontal="center"/>
    </xf>
    <xf numFmtId="0" fontId="29" fillId="9" borderId="31" xfId="0" applyFont="1" applyFill="1" applyBorder="1" applyAlignment="1">
      <alignment horizontal="center"/>
    </xf>
    <xf numFmtId="1" fontId="29" fillId="11" borderId="58" xfId="0" applyNumberFormat="1" applyFont="1" applyFill="1" applyBorder="1" applyAlignment="1">
      <alignment horizontal="center" vertical="center"/>
    </xf>
    <xf numFmtId="1" fontId="29" fillId="11" borderId="71" xfId="0" applyNumberFormat="1" applyFont="1" applyFill="1" applyBorder="1" applyAlignment="1">
      <alignment horizontal="center" vertical="center"/>
    </xf>
    <xf numFmtId="1" fontId="29" fillId="11" borderId="57" xfId="0" applyNumberFormat="1" applyFont="1" applyFill="1" applyBorder="1" applyAlignment="1">
      <alignment horizontal="center" vertical="center"/>
    </xf>
    <xf numFmtId="1" fontId="29" fillId="11" borderId="72" xfId="0" applyNumberFormat="1" applyFont="1" applyFill="1" applyBorder="1" applyAlignment="1">
      <alignment horizontal="center" vertical="center"/>
    </xf>
    <xf numFmtId="1" fontId="29" fillId="11" borderId="57" xfId="0" applyNumberFormat="1" applyFont="1" applyFill="1" applyBorder="1" applyAlignment="1">
      <alignment horizontal="center" vertical="center" wrapText="1"/>
    </xf>
    <xf numFmtId="1" fontId="29" fillId="11" borderId="72" xfId="0" applyNumberFormat="1" applyFont="1" applyFill="1" applyBorder="1" applyAlignment="1">
      <alignment horizontal="center" vertical="center" wrapText="1"/>
    </xf>
    <xf numFmtId="1" fontId="29" fillId="11" borderId="73" xfId="0" applyNumberFormat="1" applyFont="1" applyFill="1" applyBorder="1" applyAlignment="1">
      <alignment horizontal="center" vertical="center"/>
    </xf>
    <xf numFmtId="1" fontId="29" fillId="11" borderId="74" xfId="0" applyNumberFormat="1" applyFont="1" applyFill="1" applyBorder="1" applyAlignment="1">
      <alignment horizontal="center" vertical="center"/>
    </xf>
    <xf numFmtId="165" fontId="39" fillId="11" borderId="11" xfId="0" applyNumberFormat="1" applyFont="1" applyFill="1" applyBorder="1"/>
    <xf numFmtId="1" fontId="39" fillId="11" borderId="11" xfId="0" applyNumberFormat="1" applyFont="1" applyFill="1" applyBorder="1"/>
    <xf numFmtId="1" fontId="28" fillId="11" borderId="69" xfId="0" applyNumberFormat="1" applyFont="1" applyFill="1" applyBorder="1" applyAlignment="1">
      <alignment vertical="center" wrapText="1"/>
    </xf>
    <xf numFmtId="1" fontId="39" fillId="11" borderId="26" xfId="0" applyNumberFormat="1" applyFont="1" applyFill="1" applyBorder="1" applyAlignment="1"/>
    <xf numFmtId="1" fontId="39" fillId="11" borderId="27" xfId="0" applyNumberFormat="1" applyFont="1" applyFill="1" applyBorder="1"/>
    <xf numFmtId="165" fontId="39" fillId="11" borderId="16" xfId="0" applyNumberFormat="1" applyFont="1" applyFill="1" applyBorder="1"/>
    <xf numFmtId="1" fontId="39" fillId="11" borderId="16" xfId="0" applyNumberFormat="1" applyFont="1" applyFill="1" applyBorder="1"/>
    <xf numFmtId="1" fontId="28" fillId="11" borderId="81" xfId="0" applyNumberFormat="1" applyFont="1" applyFill="1" applyBorder="1" applyAlignment="1">
      <alignment vertical="center" wrapText="1"/>
    </xf>
    <xf numFmtId="1" fontId="39" fillId="11" borderId="17" xfId="0" applyNumberFormat="1" applyFont="1" applyFill="1" applyBorder="1" applyAlignment="1"/>
    <xf numFmtId="1" fontId="39" fillId="11" borderId="28" xfId="0" applyNumberFormat="1" applyFont="1" applyFill="1" applyBorder="1"/>
    <xf numFmtId="165" fontId="39" fillId="11" borderId="25" xfId="0" applyNumberFormat="1" applyFont="1" applyFill="1" applyBorder="1"/>
    <xf numFmtId="1" fontId="39" fillId="11" borderId="25" xfId="0" applyNumberFormat="1" applyFont="1" applyFill="1" applyBorder="1"/>
    <xf numFmtId="1" fontId="28" fillId="11" borderId="98" xfId="0" applyNumberFormat="1" applyFont="1" applyFill="1" applyBorder="1" applyAlignment="1">
      <alignment vertical="center" wrapText="1"/>
    </xf>
    <xf numFmtId="1" fontId="39" fillId="11" borderId="32" xfId="0" applyNumberFormat="1" applyFont="1" applyFill="1" applyBorder="1" applyAlignment="1"/>
    <xf numFmtId="1" fontId="39" fillId="11" borderId="33" xfId="0" applyNumberFormat="1" applyFont="1" applyFill="1" applyBorder="1"/>
    <xf numFmtId="1" fontId="28" fillId="11" borderId="99" xfId="0" applyNumberFormat="1" applyFont="1" applyFill="1" applyBorder="1" applyAlignment="1">
      <alignment vertical="center" wrapText="1"/>
    </xf>
    <xf numFmtId="1" fontId="28" fillId="11" borderId="96" xfId="0" applyNumberFormat="1" applyFont="1" applyFill="1" applyBorder="1" applyAlignment="1">
      <alignment vertical="center" wrapText="1"/>
    </xf>
    <xf numFmtId="1" fontId="28" fillId="11" borderId="100" xfId="0" applyNumberFormat="1" applyFont="1" applyFill="1" applyBorder="1" applyAlignment="1">
      <alignment vertical="center" wrapText="1"/>
    </xf>
    <xf numFmtId="1" fontId="28" fillId="11" borderId="97" xfId="0" applyNumberFormat="1" applyFont="1" applyFill="1" applyBorder="1" applyAlignment="1">
      <alignment vertical="center" wrapText="1"/>
    </xf>
    <xf numFmtId="1" fontId="28" fillId="11" borderId="63" xfId="0" applyNumberFormat="1" applyFont="1" applyFill="1" applyBorder="1" applyAlignment="1">
      <alignment vertical="center" wrapText="1"/>
    </xf>
    <xf numFmtId="1" fontId="28" fillId="11" borderId="28" xfId="0" applyNumberFormat="1" applyFont="1" applyFill="1" applyBorder="1" applyAlignment="1">
      <alignment horizontal="left" vertical="center" wrapText="1"/>
    </xf>
    <xf numFmtId="1" fontId="28" fillId="11" borderId="33" xfId="0" applyNumberFormat="1" applyFont="1" applyFill="1" applyBorder="1" applyAlignment="1">
      <alignment horizontal="left" vertical="center" wrapText="1"/>
    </xf>
    <xf numFmtId="1" fontId="28" fillId="11" borderId="27" xfId="0" applyNumberFormat="1" applyFont="1" applyFill="1" applyBorder="1" applyAlignment="1">
      <alignment horizontal="left" vertical="center" wrapText="1"/>
    </xf>
    <xf numFmtId="165" fontId="39" fillId="11" borderId="50" xfId="0" applyNumberFormat="1" applyFont="1" applyFill="1" applyBorder="1"/>
    <xf numFmtId="1" fontId="39" fillId="11" borderId="50" xfId="0" applyNumberFormat="1" applyFont="1" applyFill="1" applyBorder="1"/>
    <xf numFmtId="1" fontId="39" fillId="11" borderId="84" xfId="0" applyNumberFormat="1" applyFont="1" applyFill="1" applyBorder="1" applyAlignment="1"/>
    <xf numFmtId="1" fontId="28" fillId="11" borderId="85" xfId="0" applyNumberFormat="1" applyFont="1" applyFill="1" applyBorder="1" applyAlignment="1">
      <alignment horizontal="left" vertical="center" wrapText="1"/>
    </xf>
    <xf numFmtId="1" fontId="28" fillId="11" borderId="62" xfId="0" applyNumberFormat="1" applyFont="1" applyFill="1" applyBorder="1" applyAlignment="1">
      <alignment vertical="center" wrapText="1"/>
    </xf>
    <xf numFmtId="1" fontId="28" fillId="11" borderId="88" xfId="0" applyNumberFormat="1" applyFont="1" applyFill="1" applyBorder="1" applyAlignment="1">
      <alignment horizontal="center" vertical="center" wrapText="1"/>
    </xf>
    <xf numFmtId="1" fontId="28" fillId="11" borderId="41" xfId="0" applyNumberFormat="1" applyFont="1" applyFill="1" applyBorder="1" applyAlignment="1">
      <alignment horizontal="center" vertical="top" wrapText="1"/>
    </xf>
    <xf numFmtId="1" fontId="28" fillId="11" borderId="55" xfId="0" applyNumberFormat="1" applyFont="1" applyFill="1" applyBorder="1" applyAlignment="1">
      <alignment horizontal="center" vertical="top" wrapText="1"/>
    </xf>
    <xf numFmtId="1" fontId="28" fillId="11" borderId="39" xfId="0" applyNumberFormat="1" applyFont="1" applyFill="1" applyBorder="1" applyAlignment="1">
      <alignment horizontal="center" vertical="top"/>
    </xf>
    <xf numFmtId="1" fontId="28" fillId="11" borderId="56" xfId="0" applyNumberFormat="1" applyFont="1" applyFill="1" applyBorder="1" applyAlignment="1">
      <alignment horizontal="center" vertical="top"/>
    </xf>
    <xf numFmtId="1" fontId="28" fillId="11" borderId="40" xfId="0" applyNumberFormat="1" applyFont="1" applyFill="1" applyBorder="1" applyAlignment="1">
      <alignment horizontal="center" vertical="top"/>
    </xf>
    <xf numFmtId="165" fontId="29" fillId="11" borderId="89" xfId="0" applyNumberFormat="1" applyFont="1" applyFill="1" applyBorder="1" applyAlignment="1">
      <alignment vertical="center"/>
    </xf>
    <xf numFmtId="165" fontId="29" fillId="11" borderId="67" xfId="0" applyNumberFormat="1" applyFont="1" applyFill="1" applyBorder="1" applyAlignment="1">
      <alignment vertical="center"/>
    </xf>
    <xf numFmtId="165" fontId="29" fillId="11" borderId="68" xfId="0" applyNumberFormat="1" applyFont="1" applyFill="1" applyBorder="1" applyAlignment="1">
      <alignment vertical="center"/>
    </xf>
    <xf numFmtId="1" fontId="28" fillId="11" borderId="49" xfId="0" applyNumberFormat="1" applyFont="1" applyFill="1" applyBorder="1" applyAlignment="1">
      <alignment horizontal="center" vertical="top"/>
    </xf>
    <xf numFmtId="164" fontId="28" fillId="11" borderId="52" xfId="0" applyNumberFormat="1" applyFont="1" applyFill="1" applyBorder="1" applyAlignment="1">
      <alignment horizontal="center" vertical="top"/>
    </xf>
    <xf numFmtId="1" fontId="28" fillId="11" borderId="26" xfId="0" applyNumberFormat="1" applyFont="1" applyFill="1" applyBorder="1" applyAlignment="1">
      <alignment horizontal="center" vertical="top"/>
    </xf>
    <xf numFmtId="164" fontId="28" fillId="11" borderId="27" xfId="0" applyNumberFormat="1" applyFont="1" applyFill="1" applyBorder="1" applyAlignment="1">
      <alignment horizontal="center" vertical="top"/>
    </xf>
    <xf numFmtId="1" fontId="28" fillId="11" borderId="17" xfId="0" applyNumberFormat="1" applyFont="1" applyFill="1" applyBorder="1" applyAlignment="1">
      <alignment horizontal="center" vertical="top"/>
    </xf>
    <xf numFmtId="164" fontId="28" fillId="11" borderId="28" xfId="0" applyNumberFormat="1" applyFont="1" applyFill="1" applyBorder="1" applyAlignment="1">
      <alignment horizontal="center" vertical="top"/>
    </xf>
    <xf numFmtId="1" fontId="28" fillId="11" borderId="32" xfId="0" applyNumberFormat="1" applyFont="1" applyFill="1" applyBorder="1" applyAlignment="1">
      <alignment horizontal="center" vertical="top"/>
    </xf>
    <xf numFmtId="164" fontId="28" fillId="11" borderId="33" xfId="0" applyNumberFormat="1" applyFont="1" applyFill="1" applyBorder="1" applyAlignment="1">
      <alignment horizontal="center" vertical="top"/>
    </xf>
    <xf numFmtId="1" fontId="28" fillId="11" borderId="11" xfId="0" applyNumberFormat="1" applyFont="1" applyFill="1" applyBorder="1" applyAlignment="1">
      <alignment horizontal="center" vertical="center"/>
    </xf>
    <xf numFmtId="1" fontId="28" fillId="11" borderId="16" xfId="0" applyNumberFormat="1" applyFont="1" applyFill="1" applyBorder="1" applyAlignment="1">
      <alignment horizontal="center" vertical="center"/>
    </xf>
    <xf numFmtId="1" fontId="28" fillId="11" borderId="25" xfId="0" applyNumberFormat="1" applyFont="1" applyFill="1" applyBorder="1" applyAlignment="1">
      <alignment horizontal="center" vertical="center"/>
    </xf>
    <xf numFmtId="1" fontId="29" fillId="11" borderId="102" xfId="0" applyNumberFormat="1" applyFont="1" applyFill="1" applyBorder="1" applyAlignment="1">
      <alignment horizontal="center" vertical="center" wrapText="1"/>
    </xf>
    <xf numFmtId="1" fontId="29" fillId="11" borderId="3" xfId="0" applyNumberFormat="1" applyFont="1" applyFill="1" applyBorder="1" applyAlignment="1">
      <alignment horizontal="center" vertical="top"/>
    </xf>
    <xf numFmtId="1" fontId="29" fillId="11" borderId="46" xfId="0" applyNumberFormat="1" applyFont="1" applyFill="1" applyBorder="1" applyAlignment="1">
      <alignment horizontal="center" vertical="center" wrapText="1"/>
    </xf>
    <xf numFmtId="1" fontId="29" fillId="11" borderId="35" xfId="0" applyNumberFormat="1" applyFont="1" applyFill="1" applyBorder="1" applyAlignment="1">
      <alignment horizontal="center" vertical="center" wrapText="1"/>
    </xf>
    <xf numFmtId="1" fontId="29" fillId="11" borderId="17" xfId="0" applyNumberFormat="1" applyFont="1" applyFill="1" applyBorder="1" applyAlignment="1">
      <alignment horizontal="center" vertical="top"/>
    </xf>
    <xf numFmtId="1" fontId="29" fillId="11" borderId="28" xfId="0" applyNumberFormat="1" applyFont="1" applyFill="1" applyBorder="1" applyAlignment="1">
      <alignment horizontal="center" vertical="top"/>
    </xf>
    <xf numFmtId="1" fontId="29" fillId="11" borderId="103" xfId="0" applyNumberFormat="1" applyFont="1" applyFill="1" applyBorder="1" applyAlignment="1">
      <alignment horizontal="center" vertical="center" wrapText="1"/>
    </xf>
    <xf numFmtId="1" fontId="29" fillId="11" borderId="1" xfId="0" applyNumberFormat="1" applyFont="1" applyFill="1" applyBorder="1" applyAlignment="1">
      <alignment horizontal="center" vertical="top"/>
    </xf>
    <xf numFmtId="165" fontId="28" fillId="11" borderId="52" xfId="0" applyNumberFormat="1" applyFont="1" applyFill="1" applyBorder="1" applyAlignment="1">
      <alignment horizontal="center" vertical="center" wrapText="1"/>
    </xf>
    <xf numFmtId="0" fontId="28" fillId="9" borderId="49" xfId="0" applyFont="1" applyFill="1" applyBorder="1" applyAlignment="1">
      <alignment horizontal="center"/>
    </xf>
    <xf numFmtId="0" fontId="28" fillId="9" borderId="104" xfId="0" applyFont="1" applyFill="1" applyBorder="1" applyAlignment="1">
      <alignment horizontal="center"/>
    </xf>
    <xf numFmtId="0" fontId="41" fillId="0" borderId="0" xfId="0" applyFont="1" applyFill="1"/>
    <xf numFmtId="0" fontId="41" fillId="0" borderId="0" xfId="0" applyFont="1" applyBorder="1" applyAlignment="1"/>
    <xf numFmtId="0" fontId="41" fillId="0" borderId="0" xfId="0" applyFont="1"/>
    <xf numFmtId="14" fontId="27" fillId="0" borderId="15" xfId="0" applyNumberFormat="1" applyFont="1" applyBorder="1" applyAlignment="1">
      <alignment horizontal="center"/>
    </xf>
    <xf numFmtId="1" fontId="29" fillId="11" borderId="105" xfId="0" applyNumberFormat="1" applyFont="1" applyFill="1" applyBorder="1" applyAlignment="1">
      <alignment horizontal="center" vertical="center" wrapText="1"/>
    </xf>
    <xf numFmtId="1" fontId="29" fillId="11" borderId="26" xfId="0" applyNumberFormat="1" applyFont="1" applyFill="1" applyBorder="1" applyAlignment="1">
      <alignment horizontal="center"/>
    </xf>
    <xf numFmtId="1" fontId="28" fillId="11" borderId="27" xfId="0" applyNumberFormat="1" applyFont="1" applyFill="1" applyBorder="1" applyAlignment="1">
      <alignment horizontal="center"/>
    </xf>
    <xf numFmtId="1" fontId="29" fillId="11" borderId="17" xfId="0" applyNumberFormat="1" applyFont="1" applyFill="1" applyBorder="1" applyAlignment="1">
      <alignment horizontal="center"/>
    </xf>
    <xf numFmtId="1" fontId="28" fillId="11" borderId="28" xfId="0" applyNumberFormat="1" applyFont="1" applyFill="1" applyBorder="1" applyAlignment="1">
      <alignment horizontal="center"/>
    </xf>
    <xf numFmtId="1" fontId="29" fillId="11" borderId="66" xfId="0" applyNumberFormat="1" applyFont="1" applyFill="1" applyBorder="1" applyAlignment="1">
      <alignment horizontal="center" vertical="center" wrapText="1"/>
    </xf>
    <xf numFmtId="1" fontId="29" fillId="11" borderId="67" xfId="0" applyNumberFormat="1" applyFont="1" applyFill="1" applyBorder="1" applyAlignment="1">
      <alignment horizontal="center" vertical="center" wrapText="1"/>
    </xf>
    <xf numFmtId="1" fontId="29" fillId="11" borderId="68" xfId="0" applyNumberFormat="1" applyFont="1" applyFill="1" applyBorder="1" applyAlignment="1">
      <alignment horizontal="center" vertical="center" wrapText="1"/>
    </xf>
    <xf numFmtId="0" fontId="27" fillId="0" borderId="5" xfId="0" applyFont="1" applyBorder="1" applyAlignment="1">
      <alignment horizontal="center" vertical="center" wrapText="1"/>
    </xf>
    <xf numFmtId="0" fontId="27" fillId="0" borderId="12" xfId="0" applyFont="1" applyFill="1" applyBorder="1" applyAlignment="1">
      <alignment horizontal="left" vertical="center" wrapText="1"/>
    </xf>
    <xf numFmtId="0" fontId="27" fillId="0" borderId="13" xfId="0" applyFont="1" applyFill="1" applyBorder="1" applyAlignment="1">
      <alignment horizontal="left" vertical="center" wrapText="1"/>
    </xf>
    <xf numFmtId="1" fontId="29" fillId="11" borderId="66" xfId="0" applyNumberFormat="1" applyFont="1" applyFill="1" applyBorder="1" applyAlignment="1">
      <alignment horizontal="center" vertical="center"/>
    </xf>
    <xf numFmtId="1" fontId="29" fillId="11" borderId="67" xfId="0" applyNumberFormat="1" applyFont="1" applyFill="1" applyBorder="1" applyAlignment="1">
      <alignment horizontal="center" vertical="center"/>
    </xf>
    <xf numFmtId="1" fontId="29" fillId="11" borderId="68" xfId="0" applyNumberFormat="1" applyFont="1" applyFill="1" applyBorder="1" applyAlignment="1">
      <alignment horizontal="center" vertical="center"/>
    </xf>
    <xf numFmtId="0" fontId="27" fillId="0" borderId="18" xfId="0" applyFont="1" applyBorder="1" applyAlignment="1">
      <alignment vertical="center"/>
    </xf>
    <xf numFmtId="0" fontId="27" fillId="0" borderId="19" xfId="0" applyFont="1" applyBorder="1" applyAlignment="1">
      <alignment vertical="center"/>
    </xf>
    <xf numFmtId="0" fontId="27" fillId="0" borderId="95" xfId="0" applyFont="1" applyBorder="1" applyAlignment="1">
      <alignment vertical="center"/>
    </xf>
    <xf numFmtId="1" fontId="28" fillId="11" borderId="29" xfId="0" applyNumberFormat="1" applyFont="1" applyFill="1" applyBorder="1" applyAlignment="1">
      <alignment horizontal="center" vertical="top"/>
    </xf>
    <xf numFmtId="164" fontId="28" fillId="11" borderId="31" xfId="0" applyNumberFormat="1" applyFont="1" applyFill="1" applyBorder="1" applyAlignment="1">
      <alignment horizontal="center" vertical="top"/>
    </xf>
    <xf numFmtId="165" fontId="39" fillId="11" borderId="11" xfId="0" applyNumberFormat="1" applyFont="1" applyFill="1" applyBorder="1" applyAlignment="1">
      <alignment horizontal="center"/>
    </xf>
    <xf numFmtId="1" fontId="39" fillId="11" borderId="11" xfId="0" applyNumberFormat="1" applyFont="1" applyFill="1" applyBorder="1" applyAlignment="1">
      <alignment horizontal="center"/>
    </xf>
    <xf numFmtId="1" fontId="28" fillId="11" borderId="97" xfId="0" applyNumberFormat="1" applyFont="1" applyFill="1" applyBorder="1" applyAlignment="1">
      <alignment horizontal="center" vertical="center" wrapText="1"/>
    </xf>
    <xf numFmtId="165" fontId="39" fillId="11" borderId="16" xfId="0" applyNumberFormat="1" applyFont="1" applyFill="1" applyBorder="1" applyAlignment="1">
      <alignment horizontal="center"/>
    </xf>
    <xf numFmtId="1" fontId="39" fillId="11" borderId="16" xfId="0" applyNumberFormat="1" applyFont="1" applyFill="1" applyBorder="1" applyAlignment="1">
      <alignment horizontal="center"/>
    </xf>
    <xf numFmtId="1" fontId="28" fillId="11" borderId="96" xfId="0" applyNumberFormat="1" applyFont="1" applyFill="1" applyBorder="1" applyAlignment="1">
      <alignment horizontal="center" vertical="center" wrapText="1"/>
    </xf>
    <xf numFmtId="165" fontId="39" fillId="11" borderId="25" xfId="0" applyNumberFormat="1" applyFont="1" applyFill="1" applyBorder="1" applyAlignment="1">
      <alignment horizontal="center"/>
    </xf>
    <xf numFmtId="1" fontId="39" fillId="11" borderId="25" xfId="0" applyNumberFormat="1" applyFont="1" applyFill="1" applyBorder="1" applyAlignment="1">
      <alignment horizontal="center"/>
    </xf>
    <xf numFmtId="1" fontId="28" fillId="11" borderId="100" xfId="0" applyNumberFormat="1" applyFont="1" applyFill="1" applyBorder="1" applyAlignment="1">
      <alignment horizontal="center" vertical="center" wrapText="1"/>
    </xf>
    <xf numFmtId="1" fontId="29" fillId="11" borderId="89" xfId="0" applyNumberFormat="1" applyFont="1" applyFill="1" applyBorder="1" applyAlignment="1">
      <alignment horizontal="center" vertical="center" wrapText="1"/>
    </xf>
    <xf numFmtId="1" fontId="29" fillId="11" borderId="59" xfId="0" applyNumberFormat="1" applyFont="1" applyFill="1" applyBorder="1" applyAlignment="1">
      <alignment horizontal="center" vertical="center" wrapText="1"/>
    </xf>
    <xf numFmtId="1" fontId="29" fillId="11" borderId="58" xfId="0" applyNumberFormat="1" applyFont="1" applyFill="1" applyBorder="1" applyAlignment="1">
      <alignment horizontal="center" vertical="center" wrapText="1"/>
    </xf>
    <xf numFmtId="1" fontId="29" fillId="11" borderId="71" xfId="0" applyNumberFormat="1" applyFont="1" applyFill="1" applyBorder="1" applyAlignment="1">
      <alignment horizontal="center" vertical="center" wrapText="1"/>
    </xf>
    <xf numFmtId="1" fontId="29" fillId="11" borderId="60" xfId="0" applyNumberFormat="1" applyFont="1" applyFill="1" applyBorder="1" applyAlignment="1">
      <alignment horizontal="center" vertical="center"/>
    </xf>
    <xf numFmtId="1" fontId="29" fillId="11" borderId="61" xfId="0" applyNumberFormat="1" applyFont="1" applyFill="1" applyBorder="1" applyAlignment="1">
      <alignment horizontal="center" vertical="center"/>
    </xf>
    <xf numFmtId="0" fontId="29" fillId="11" borderId="81" xfId="0" applyFont="1" applyFill="1" applyBorder="1" applyAlignment="1">
      <alignment horizontal="center" vertical="center"/>
    </xf>
    <xf numFmtId="0" fontId="38" fillId="11" borderId="28" xfId="0" applyFont="1" applyFill="1" applyBorder="1" applyAlignment="1">
      <alignment horizontal="center"/>
    </xf>
    <xf numFmtId="0" fontId="29" fillId="11" borderId="81" xfId="0" applyFont="1" applyFill="1" applyBorder="1" applyAlignment="1">
      <alignment horizontal="center" vertical="center" wrapText="1"/>
    </xf>
    <xf numFmtId="0" fontId="29" fillId="11" borderId="87" xfId="0" applyFont="1" applyFill="1" applyBorder="1" applyAlignment="1">
      <alignment horizontal="center" vertical="center"/>
    </xf>
    <xf numFmtId="0" fontId="38" fillId="11" borderId="31" xfId="0" applyFont="1" applyFill="1" applyBorder="1" applyAlignment="1">
      <alignment horizontal="center"/>
    </xf>
    <xf numFmtId="0" fontId="29" fillId="11" borderId="69" xfId="0" applyFont="1" applyFill="1" applyBorder="1" applyAlignment="1">
      <alignment horizontal="center" vertical="center"/>
    </xf>
    <xf numFmtId="0" fontId="38" fillId="11" borderId="85" xfId="0" applyFont="1" applyFill="1" applyBorder="1" applyAlignment="1">
      <alignment horizontal="center"/>
    </xf>
    <xf numFmtId="0" fontId="29" fillId="11" borderId="17" xfId="0" applyFont="1" applyFill="1" applyBorder="1" applyAlignment="1">
      <alignment horizontal="center" vertical="center"/>
    </xf>
    <xf numFmtId="165" fontId="38" fillId="11" borderId="28" xfId="0" applyNumberFormat="1" applyFont="1" applyFill="1" applyBorder="1" applyAlignment="1">
      <alignment horizontal="center"/>
    </xf>
    <xf numFmtId="0" fontId="29" fillId="11" borderId="32" xfId="0" applyFont="1" applyFill="1" applyBorder="1" applyAlignment="1">
      <alignment horizontal="center" vertical="center"/>
    </xf>
    <xf numFmtId="165" fontId="38" fillId="11" borderId="33" xfId="0" applyNumberFormat="1" applyFont="1" applyFill="1" applyBorder="1" applyAlignment="1">
      <alignment horizontal="center"/>
    </xf>
    <xf numFmtId="14" fontId="29" fillId="9" borderId="91" xfId="0" applyNumberFormat="1" applyFont="1" applyFill="1" applyBorder="1" applyAlignment="1">
      <alignment horizontal="left" vertical="top"/>
    </xf>
    <xf numFmtId="14" fontId="29" fillId="9" borderId="77" xfId="0" applyNumberFormat="1" applyFont="1" applyFill="1" applyBorder="1" applyAlignment="1">
      <alignment horizontal="left" vertical="top"/>
    </xf>
    <xf numFmtId="14" fontId="29" fillId="9" borderId="78" xfId="0" applyNumberFormat="1" applyFont="1" applyFill="1" applyBorder="1" applyAlignment="1">
      <alignment horizontal="left" vertical="top"/>
    </xf>
    <xf numFmtId="14" fontId="29" fillId="9" borderId="106" xfId="0" applyNumberFormat="1" applyFont="1" applyFill="1" applyBorder="1" applyAlignment="1">
      <alignment horizontal="left" vertical="top"/>
    </xf>
    <xf numFmtId="14" fontId="29" fillId="9" borderId="79" xfId="0" applyNumberFormat="1" applyFont="1" applyFill="1" applyBorder="1" applyAlignment="1">
      <alignment horizontal="left" vertical="top"/>
    </xf>
    <xf numFmtId="0" fontId="40" fillId="9" borderId="15" xfId="0" applyFont="1" applyFill="1" applyBorder="1" applyAlignment="1">
      <alignment horizontal="left" vertical="top" wrapText="1"/>
    </xf>
    <xf numFmtId="0" fontId="40" fillId="9" borderId="2" xfId="0" applyFont="1" applyFill="1" applyBorder="1" applyAlignment="1">
      <alignment horizontal="left" vertical="top" wrapText="1"/>
    </xf>
    <xf numFmtId="0" fontId="40" fillId="9" borderId="16" xfId="0" applyFont="1" applyFill="1" applyBorder="1" applyAlignment="1">
      <alignment horizontal="left" vertical="top" wrapText="1"/>
    </xf>
    <xf numFmtId="0" fontId="29" fillId="9" borderId="15" xfId="0" applyFont="1" applyFill="1" applyBorder="1" applyAlignment="1">
      <alignment horizontal="left" vertical="top" wrapText="1"/>
    </xf>
    <xf numFmtId="0" fontId="29" fillId="9" borderId="2" xfId="0" applyFont="1" applyFill="1" applyBorder="1" applyAlignment="1">
      <alignment horizontal="left" vertical="top" wrapText="1"/>
    </xf>
    <xf numFmtId="0" fontId="29" fillId="9" borderId="16" xfId="0" applyFont="1" applyFill="1" applyBorder="1" applyAlignment="1">
      <alignment horizontal="left" vertical="top" wrapText="1"/>
    </xf>
    <xf numFmtId="1" fontId="28" fillId="11" borderId="27" xfId="0" applyNumberFormat="1" applyFont="1" applyFill="1" applyBorder="1" applyAlignment="1">
      <alignment horizontal="center" vertical="center" wrapText="1"/>
    </xf>
    <xf numFmtId="1" fontId="28" fillId="11" borderId="28" xfId="0" applyNumberFormat="1" applyFont="1" applyFill="1" applyBorder="1" applyAlignment="1">
      <alignment horizontal="center" vertical="center" wrapText="1"/>
    </xf>
    <xf numFmtId="1" fontId="28" fillId="11" borderId="33" xfId="0" applyNumberFormat="1" applyFont="1" applyFill="1" applyBorder="1" applyAlignment="1">
      <alignment horizontal="center" vertical="center" wrapText="1"/>
    </xf>
    <xf numFmtId="14" fontId="29" fillId="9" borderId="107" xfId="0" applyNumberFormat="1" applyFont="1" applyFill="1" applyBorder="1" applyAlignment="1">
      <alignment horizontal="left" vertical="top"/>
    </xf>
    <xf numFmtId="14" fontId="29" fillId="9" borderId="41" xfId="0" applyNumberFormat="1" applyFont="1" applyFill="1" applyBorder="1" applyAlignment="1">
      <alignment horizontal="left" vertical="top"/>
    </xf>
    <xf numFmtId="14" fontId="29" fillId="9" borderId="28" xfId="0" applyNumberFormat="1" applyFont="1" applyFill="1" applyBorder="1" applyAlignment="1">
      <alignment horizontal="left" vertical="top"/>
    </xf>
    <xf numFmtId="14" fontId="29" fillId="9" borderId="31" xfId="0" applyNumberFormat="1" applyFont="1" applyFill="1" applyBorder="1" applyAlignment="1">
      <alignment horizontal="left" vertical="top"/>
    </xf>
    <xf numFmtId="0" fontId="38" fillId="9" borderId="15" xfId="0" applyFont="1" applyFill="1" applyBorder="1" applyAlignment="1">
      <alignment horizontal="left" vertical="top" wrapText="1"/>
    </xf>
    <xf numFmtId="0" fontId="38" fillId="9" borderId="2" xfId="0" applyFont="1" applyFill="1" applyBorder="1" applyAlignment="1">
      <alignment horizontal="left" vertical="top" wrapText="1"/>
    </xf>
    <xf numFmtId="0" fontId="38" fillId="9" borderId="16" xfId="0" applyFont="1" applyFill="1" applyBorder="1" applyAlignment="1">
      <alignment horizontal="left" vertical="top" wrapText="1"/>
    </xf>
    <xf numFmtId="0" fontId="38" fillId="9" borderId="15" xfId="0" applyFont="1" applyFill="1" applyBorder="1" applyAlignment="1">
      <alignment horizontal="center" vertical="top" wrapText="1"/>
    </xf>
    <xf numFmtId="0" fontId="38" fillId="9" borderId="2" xfId="0" applyFont="1" applyFill="1" applyBorder="1" applyAlignment="1">
      <alignment horizontal="center" vertical="top" wrapText="1"/>
    </xf>
    <xf numFmtId="0" fontId="38" fillId="9" borderId="16" xfId="0" applyFont="1" applyFill="1" applyBorder="1" applyAlignment="1">
      <alignment horizontal="center" vertical="top" wrapText="1"/>
    </xf>
    <xf numFmtId="0" fontId="40" fillId="9" borderId="15" xfId="0" applyFont="1" applyFill="1" applyBorder="1" applyAlignment="1">
      <alignment horizontal="left" vertical="top" wrapText="1"/>
    </xf>
    <xf numFmtId="0" fontId="40" fillId="9" borderId="2" xfId="0" applyFont="1" applyFill="1" applyBorder="1" applyAlignment="1">
      <alignment horizontal="left" vertical="top" wrapText="1"/>
    </xf>
    <xf numFmtId="0" fontId="40" fillId="9" borderId="16" xfId="0" applyFont="1" applyFill="1" applyBorder="1" applyAlignment="1">
      <alignment horizontal="left" vertical="top" wrapText="1"/>
    </xf>
    <xf numFmtId="0" fontId="29" fillId="9" borderId="9" xfId="0" applyFont="1" applyFill="1" applyBorder="1" applyAlignment="1">
      <alignment horizontal="left" vertical="top" wrapText="1"/>
    </xf>
    <xf numFmtId="0" fontId="29" fillId="9" borderId="10" xfId="0" applyFont="1" applyFill="1" applyBorder="1" applyAlignment="1">
      <alignment horizontal="left" vertical="top" wrapText="1"/>
    </xf>
    <xf numFmtId="0" fontId="29" fillId="9" borderId="11" xfId="0" applyFont="1" applyFill="1" applyBorder="1" applyAlignment="1">
      <alignment horizontal="left" vertical="top" wrapText="1"/>
    </xf>
    <xf numFmtId="0" fontId="29" fillId="9" borderId="17" xfId="0" applyFont="1" applyFill="1" applyBorder="1" applyAlignment="1">
      <alignment horizontal="left" vertical="top" wrapText="1"/>
    </xf>
    <xf numFmtId="0" fontId="29" fillId="9" borderId="4" xfId="0" applyFont="1" applyFill="1" applyBorder="1" applyAlignment="1">
      <alignment horizontal="left" vertical="top" wrapText="1"/>
    </xf>
    <xf numFmtId="0" fontId="29" fillId="9" borderId="1" xfId="0" applyFont="1" applyFill="1" applyBorder="1" applyAlignment="1">
      <alignment horizontal="left" vertical="top" wrapText="1"/>
    </xf>
    <xf numFmtId="0" fontId="29" fillId="9" borderId="55" xfId="0" applyFont="1" applyFill="1" applyBorder="1" applyAlignment="1">
      <alignment horizontal="left" vertical="top" wrapText="1"/>
    </xf>
    <xf numFmtId="0" fontId="29" fillId="9" borderId="39" xfId="0" applyFont="1" applyFill="1" applyBorder="1" applyAlignment="1">
      <alignment horizontal="left" vertical="top" wrapText="1"/>
    </xf>
    <xf numFmtId="0" fontId="29" fillId="9" borderId="56" xfId="0" applyFont="1" applyFill="1" applyBorder="1" applyAlignment="1">
      <alignment horizontal="left" vertical="top" wrapText="1"/>
    </xf>
    <xf numFmtId="0" fontId="29" fillId="9" borderId="12" xfId="0" applyFont="1" applyFill="1" applyBorder="1" applyAlignment="1">
      <alignment horizontal="left" vertical="top" wrapText="1"/>
    </xf>
    <xf numFmtId="0" fontId="29" fillId="9" borderId="13" xfId="0" applyFont="1" applyFill="1" applyBorder="1" applyAlignment="1">
      <alignment horizontal="left" vertical="top" wrapText="1"/>
    </xf>
    <xf numFmtId="0" fontId="29" fillId="9" borderId="50" xfId="0" applyFont="1" applyFill="1" applyBorder="1" applyAlignment="1">
      <alignment horizontal="left" vertical="top" wrapText="1"/>
    </xf>
    <xf numFmtId="0" fontId="40" fillId="9" borderId="9" xfId="0" applyFont="1" applyFill="1" applyBorder="1" applyAlignment="1">
      <alignment horizontal="left" vertical="top" wrapText="1"/>
    </xf>
    <xf numFmtId="0" fontId="40" fillId="9" borderId="10" xfId="0" applyFont="1" applyFill="1" applyBorder="1" applyAlignment="1">
      <alignment horizontal="left" vertical="top" wrapText="1"/>
    </xf>
    <xf numFmtId="0" fontId="40" fillId="9" borderId="11" xfId="0" applyFont="1" applyFill="1" applyBorder="1" applyAlignment="1">
      <alignment horizontal="left" vertical="top" wrapText="1"/>
    </xf>
    <xf numFmtId="0" fontId="42" fillId="0" borderId="53" xfId="0" applyFont="1" applyFill="1" applyBorder="1" applyAlignment="1">
      <alignment horizontal="center" vertical="center"/>
    </xf>
    <xf numFmtId="0" fontId="42" fillId="0" borderId="54" xfId="0" applyFont="1" applyFill="1" applyBorder="1" applyAlignment="1">
      <alignment horizontal="center" vertical="center"/>
    </xf>
    <xf numFmtId="0" fontId="42" fillId="0" borderId="52" xfId="0" applyFont="1" applyFill="1" applyBorder="1" applyAlignment="1">
      <alignment horizontal="center" vertical="center"/>
    </xf>
    <xf numFmtId="0" fontId="27" fillId="0" borderId="75" xfId="0" applyFont="1" applyFill="1" applyBorder="1" applyAlignment="1">
      <alignment horizontal="center" vertical="center"/>
    </xf>
    <xf numFmtId="0" fontId="27" fillId="0" borderId="76" xfId="0" applyFont="1" applyFill="1" applyBorder="1" applyAlignment="1">
      <alignment horizontal="center" vertical="center"/>
    </xf>
    <xf numFmtId="0" fontId="27" fillId="0" borderId="94" xfId="0" applyFont="1" applyFill="1" applyBorder="1" applyAlignment="1">
      <alignment horizontal="center" vertical="center"/>
    </xf>
    <xf numFmtId="0" fontId="29" fillId="9" borderId="51" xfId="0" applyFont="1" applyFill="1" applyBorder="1" applyAlignment="1">
      <alignment horizontal="left" vertical="top" wrapText="1"/>
    </xf>
    <xf numFmtId="0" fontId="29" fillId="9" borderId="8" xfId="0" applyFont="1" applyFill="1" applyBorder="1" applyAlignment="1">
      <alignment horizontal="left" vertical="top" wrapText="1"/>
    </xf>
    <xf numFmtId="0" fontId="29" fillId="9" borderId="86" xfId="0" applyFont="1" applyFill="1" applyBorder="1" applyAlignment="1">
      <alignment horizontal="left" vertical="top" wrapText="1"/>
    </xf>
    <xf numFmtId="0" fontId="27" fillId="0" borderId="53" xfId="0" applyFont="1" applyFill="1" applyBorder="1" applyAlignment="1">
      <alignment horizontal="center" vertical="center"/>
    </xf>
    <xf numFmtId="0" fontId="27" fillId="0" borderId="54" xfId="0" applyFont="1" applyFill="1" applyBorder="1" applyAlignment="1">
      <alignment horizontal="center" vertical="center"/>
    </xf>
    <xf numFmtId="0" fontId="27" fillId="0" borderId="52" xfId="0" applyFont="1" applyFill="1" applyBorder="1" applyAlignment="1">
      <alignment horizontal="center" vertical="center"/>
    </xf>
    <xf numFmtId="0" fontId="29" fillId="9" borderId="26" xfId="0" applyFont="1" applyFill="1" applyBorder="1" applyAlignment="1">
      <alignment horizontal="left" vertical="top" wrapText="1"/>
    </xf>
    <xf numFmtId="0" fontId="29" fillId="9" borderId="27" xfId="0" applyFont="1" applyFill="1" applyBorder="1" applyAlignment="1">
      <alignment horizontal="left" vertical="top" wrapText="1"/>
    </xf>
    <xf numFmtId="0" fontId="29" fillId="9" borderId="28" xfId="0" applyFont="1" applyFill="1" applyBorder="1" applyAlignment="1">
      <alignment horizontal="left" vertical="top" wrapText="1"/>
    </xf>
    <xf numFmtId="0" fontId="29" fillId="9" borderId="32" xfId="0" applyFont="1" applyFill="1" applyBorder="1" applyAlignment="1">
      <alignment horizontal="left" vertical="top" wrapText="1"/>
    </xf>
    <xf numFmtId="0" fontId="29" fillId="9" borderId="22" xfId="0" applyFont="1" applyFill="1" applyBorder="1" applyAlignment="1">
      <alignment horizontal="left" vertical="top" wrapText="1"/>
    </xf>
    <xf numFmtId="0" fontId="29" fillId="9" borderId="33" xfId="0" applyFont="1" applyFill="1" applyBorder="1" applyAlignment="1">
      <alignment horizontal="left" vertical="top" wrapText="1"/>
    </xf>
    <xf numFmtId="0" fontId="27" fillId="0" borderId="43" xfId="0" applyFont="1" applyBorder="1" applyAlignment="1">
      <alignment horizontal="left" vertical="center" wrapText="1"/>
    </xf>
    <xf numFmtId="0" fontId="27" fillId="0" borderId="90" xfId="0" applyFont="1" applyBorder="1" applyAlignment="1">
      <alignment horizontal="left" vertical="center" wrapText="1"/>
    </xf>
    <xf numFmtId="0" fontId="27" fillId="0" borderId="93" xfId="0" applyFont="1" applyBorder="1" applyAlignment="1">
      <alignment horizontal="left" vertical="center" wrapText="1"/>
    </xf>
    <xf numFmtId="0" fontId="32" fillId="10" borderId="0" xfId="2" applyFont="1" applyFill="1" applyBorder="1" applyAlignment="1">
      <alignment horizontal="center" vertical="center"/>
    </xf>
    <xf numFmtId="0" fontId="27" fillId="0" borderId="15" xfId="0" applyFont="1" applyFill="1" applyBorder="1" applyAlignment="1">
      <alignment horizontal="left" vertical="center"/>
    </xf>
    <xf numFmtId="0" fontId="27" fillId="0" borderId="2" xfId="0" applyFont="1" applyFill="1" applyBorder="1" applyAlignment="1">
      <alignment horizontal="left" vertical="center"/>
    </xf>
    <xf numFmtId="0" fontId="27" fillId="0" borderId="23" xfId="0" applyFont="1" applyFill="1" applyBorder="1" applyAlignment="1">
      <alignment horizontal="left" vertical="center"/>
    </xf>
    <xf numFmtId="0" fontId="27" fillId="0" borderId="24" xfId="0" applyFont="1" applyFill="1" applyBorder="1" applyAlignment="1">
      <alignment horizontal="left" vertical="center"/>
    </xf>
    <xf numFmtId="0" fontId="29" fillId="9" borderId="15" xfId="0" applyFont="1" applyFill="1" applyBorder="1" applyAlignment="1">
      <alignment horizontal="left" vertical="top" wrapText="1"/>
    </xf>
    <xf numFmtId="0" fontId="29" fillId="9" borderId="2" xfId="0" applyFont="1" applyFill="1" applyBorder="1" applyAlignment="1">
      <alignment horizontal="left" vertical="top" wrapText="1"/>
    </xf>
    <xf numFmtId="0" fontId="29" fillId="9" borderId="16" xfId="0" applyFont="1" applyFill="1" applyBorder="1" applyAlignment="1">
      <alignment horizontal="left" vertical="top" wrapText="1"/>
    </xf>
    <xf numFmtId="0" fontId="40" fillId="9" borderId="23" xfId="0" applyFont="1" applyFill="1" applyBorder="1" applyAlignment="1">
      <alignment vertical="top" wrapText="1"/>
    </xf>
    <xf numFmtId="0" fontId="40" fillId="9" borderId="24" xfId="0" applyFont="1" applyFill="1" applyBorder="1" applyAlignment="1">
      <alignment vertical="top" wrapText="1"/>
    </xf>
    <xf numFmtId="0" fontId="40" fillId="9" borderId="25" xfId="0" applyFont="1" applyFill="1" applyBorder="1" applyAlignment="1">
      <alignment vertical="top" wrapText="1"/>
    </xf>
    <xf numFmtId="0" fontId="40" fillId="9" borderId="15" xfId="0" applyFont="1" applyFill="1" applyBorder="1" applyAlignment="1">
      <alignment vertical="top" wrapText="1"/>
    </xf>
    <xf numFmtId="0" fontId="40" fillId="9" borderId="2" xfId="0" applyFont="1" applyFill="1" applyBorder="1" applyAlignment="1">
      <alignment vertical="top" wrapText="1"/>
    </xf>
    <xf numFmtId="0" fontId="40" fillId="9" borderId="16" xfId="0" applyFont="1" applyFill="1" applyBorder="1" applyAlignment="1">
      <alignment vertical="top" wrapText="1"/>
    </xf>
    <xf numFmtId="0" fontId="40" fillId="9" borderId="23" xfId="0" applyFont="1" applyFill="1" applyBorder="1" applyAlignment="1">
      <alignment horizontal="left" vertical="top" wrapText="1"/>
    </xf>
    <xf numFmtId="0" fontId="40" fillId="9" borderId="24" xfId="0" applyFont="1" applyFill="1" applyBorder="1" applyAlignment="1">
      <alignment horizontal="left" vertical="top" wrapText="1"/>
    </xf>
    <xf numFmtId="0" fontId="40" fillId="9" borderId="25" xfId="0" applyFont="1" applyFill="1" applyBorder="1" applyAlignment="1">
      <alignment horizontal="left" vertical="top" wrapText="1"/>
    </xf>
    <xf numFmtId="0" fontId="27" fillId="0" borderId="49" xfId="0" applyFont="1" applyFill="1" applyBorder="1" applyAlignment="1">
      <alignment horizontal="center" vertical="center"/>
    </xf>
    <xf numFmtId="0" fontId="40" fillId="9" borderId="18" xfId="0" applyFont="1" applyFill="1" applyBorder="1" applyAlignment="1">
      <alignment horizontal="left" vertical="top" wrapText="1"/>
    </xf>
    <xf numFmtId="0" fontId="40" fillId="9" borderId="19" xfId="0" applyFont="1" applyFill="1" applyBorder="1" applyAlignment="1">
      <alignment horizontal="left" vertical="top" wrapText="1"/>
    </xf>
    <xf numFmtId="0" fontId="40" fillId="9" borderId="95" xfId="0" applyFont="1" applyFill="1" applyBorder="1" applyAlignment="1">
      <alignment horizontal="left" vertical="top" wrapText="1"/>
    </xf>
    <xf numFmtId="0" fontId="38" fillId="9" borderId="9" xfId="0" applyFont="1" applyFill="1" applyBorder="1" applyAlignment="1">
      <alignment horizontal="left" vertical="top" wrapText="1"/>
    </xf>
    <xf numFmtId="0" fontId="38" fillId="9" borderId="10" xfId="0" applyFont="1" applyFill="1" applyBorder="1" applyAlignment="1">
      <alignment horizontal="left" vertical="top" wrapText="1"/>
    </xf>
    <xf numFmtId="0" fontId="38" fillId="9" borderId="11" xfId="0" applyFont="1" applyFill="1" applyBorder="1" applyAlignment="1">
      <alignment horizontal="left" vertical="top" wrapText="1"/>
    </xf>
    <xf numFmtId="0" fontId="40" fillId="9" borderId="20" xfId="0" applyFont="1" applyFill="1" applyBorder="1" applyAlignment="1">
      <alignment horizontal="left" vertical="top" wrapText="1"/>
    </xf>
    <xf numFmtId="0" fontId="40" fillId="9" borderId="21" xfId="0" applyFont="1" applyFill="1" applyBorder="1" applyAlignment="1">
      <alignment horizontal="left" vertical="top" wrapText="1"/>
    </xf>
    <xf numFmtId="0" fontId="40" fillId="9" borderId="45" xfId="0" applyFont="1" applyFill="1" applyBorder="1" applyAlignment="1">
      <alignment horizontal="left" vertical="top" wrapText="1"/>
    </xf>
    <xf numFmtId="0" fontId="38" fillId="9" borderId="23" xfId="0" applyFont="1" applyFill="1" applyBorder="1" applyAlignment="1">
      <alignment horizontal="left" vertical="top" wrapText="1"/>
    </xf>
    <xf numFmtId="0" fontId="38" fillId="9" borderId="24" xfId="0" applyFont="1" applyFill="1" applyBorder="1" applyAlignment="1">
      <alignment horizontal="left" vertical="top" wrapText="1"/>
    </xf>
    <xf numFmtId="0" fontId="38" fillId="9" borderId="25" xfId="0" applyFont="1" applyFill="1" applyBorder="1" applyAlignment="1">
      <alignment horizontal="left" vertical="top" wrapText="1"/>
    </xf>
    <xf numFmtId="0" fontId="40" fillId="9" borderId="9" xfId="0" applyFont="1" applyFill="1" applyBorder="1" applyAlignment="1">
      <alignment vertical="top" wrapText="1"/>
    </xf>
    <xf numFmtId="0" fontId="40" fillId="9" borderId="10" xfId="0" applyFont="1" applyFill="1" applyBorder="1" applyAlignment="1">
      <alignment vertical="top" wrapText="1"/>
    </xf>
    <xf numFmtId="0" fontId="40" fillId="9" borderId="11" xfId="0" applyFont="1" applyFill="1" applyBorder="1" applyAlignment="1">
      <alignment vertical="top" wrapText="1"/>
    </xf>
    <xf numFmtId="0" fontId="29" fillId="9" borderId="82" xfId="0" applyFont="1" applyFill="1" applyBorder="1" applyAlignment="1">
      <alignment horizontal="left" vertical="top" wrapText="1"/>
    </xf>
    <xf numFmtId="0" fontId="29" fillId="9" borderId="3" xfId="0" applyFont="1" applyFill="1" applyBorder="1" applyAlignment="1">
      <alignment horizontal="left" vertical="top" wrapText="1"/>
    </xf>
    <xf numFmtId="0" fontId="23" fillId="0" borderId="5"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43"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20" xfId="0" applyFont="1" applyBorder="1" applyAlignment="1" applyProtection="1">
      <alignment horizontal="center" vertical="center"/>
    </xf>
    <xf numFmtId="0" fontId="23" fillId="0" borderId="21" xfId="0" applyFont="1" applyBorder="1" applyAlignment="1" applyProtection="1">
      <alignment horizontal="center" vertical="center"/>
    </xf>
    <xf numFmtId="0" fontId="27" fillId="0" borderId="15" xfId="0" applyFont="1" applyBorder="1" applyAlignment="1">
      <alignment horizontal="left" vertical="center" wrapText="1"/>
    </xf>
    <xf numFmtId="0" fontId="27" fillId="0" borderId="2" xfId="0" applyFont="1" applyBorder="1" applyAlignment="1">
      <alignment horizontal="left" vertical="center" wrapText="1"/>
    </xf>
    <xf numFmtId="0" fontId="27" fillId="0" borderId="16" xfId="0" applyFont="1" applyBorder="1" applyAlignment="1">
      <alignment horizontal="left" vertical="center" wrapText="1"/>
    </xf>
    <xf numFmtId="1" fontId="23" fillId="0" borderId="5" xfId="0" applyNumberFormat="1" applyFont="1" applyFill="1" applyBorder="1" applyAlignment="1" applyProtection="1">
      <alignment horizontal="center" vertical="center" wrapText="1"/>
    </xf>
    <xf numFmtId="1" fontId="23" fillId="0" borderId="42" xfId="0" applyNumberFormat="1" applyFont="1" applyFill="1" applyBorder="1" applyAlignment="1" applyProtection="1">
      <alignment horizontal="center" vertical="center" wrapText="1"/>
    </xf>
    <xf numFmtId="1" fontId="23" fillId="0" borderId="43" xfId="0" applyNumberFormat="1" applyFont="1" applyFill="1" applyBorder="1" applyAlignment="1" applyProtection="1">
      <alignment horizontal="center" vertical="center" wrapText="1"/>
    </xf>
    <xf numFmtId="1" fontId="23" fillId="0" borderId="44" xfId="0" applyNumberFormat="1" applyFont="1" applyFill="1" applyBorder="1" applyAlignment="1" applyProtection="1">
      <alignment horizontal="center" vertical="center" wrapText="1"/>
    </xf>
    <xf numFmtId="1" fontId="23" fillId="0" borderId="69" xfId="0" applyNumberFormat="1" applyFont="1" applyFill="1" applyBorder="1" applyAlignment="1" applyProtection="1">
      <alignment horizontal="center" vertical="center" wrapText="1"/>
    </xf>
    <xf numFmtId="1" fontId="23" fillId="0" borderId="70" xfId="0" applyNumberFormat="1" applyFont="1" applyFill="1" applyBorder="1" applyAlignment="1" applyProtection="1">
      <alignment horizontal="center" vertical="center" wrapText="1"/>
    </xf>
    <xf numFmtId="0" fontId="27" fillId="0" borderId="23"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27" fillId="0" borderId="53" xfId="0" applyFont="1" applyBorder="1" applyAlignment="1">
      <alignment vertical="center"/>
    </xf>
    <xf numFmtId="0" fontId="27" fillId="0" borderId="54" xfId="0" applyFont="1" applyBorder="1" applyAlignment="1">
      <alignment vertical="center"/>
    </xf>
    <xf numFmtId="0" fontId="27" fillId="0" borderId="52"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8" fillId="9" borderId="5" xfId="0" applyFont="1" applyFill="1" applyBorder="1" applyAlignment="1">
      <alignment horizontal="left" vertical="top" wrapText="1"/>
    </xf>
    <xf numFmtId="0" fontId="28" fillId="9" borderId="6" xfId="0" applyFont="1" applyFill="1" applyBorder="1" applyAlignment="1">
      <alignment horizontal="left" vertical="top" wrapText="1"/>
    </xf>
    <xf numFmtId="0" fontId="28" fillId="9" borderId="42" xfId="0" applyFont="1" applyFill="1" applyBorder="1" applyAlignment="1">
      <alignment horizontal="left" vertical="top" wrapText="1"/>
    </xf>
    <xf numFmtId="0" fontId="28" fillId="9" borderId="43" xfId="0" applyFont="1" applyFill="1" applyBorder="1" applyAlignment="1">
      <alignment horizontal="left" vertical="top" wrapText="1"/>
    </xf>
    <xf numFmtId="0" fontId="28" fillId="9" borderId="0" xfId="0" applyFont="1" applyFill="1" applyBorder="1" applyAlignment="1">
      <alignment horizontal="left" vertical="top" wrapText="1"/>
    </xf>
    <xf numFmtId="0" fontId="28" fillId="9" borderId="44" xfId="0" applyFont="1" applyFill="1" applyBorder="1" applyAlignment="1">
      <alignment horizontal="left" vertical="top" wrapText="1"/>
    </xf>
    <xf numFmtId="0" fontId="28" fillId="9" borderId="20" xfId="0" applyFont="1" applyFill="1" applyBorder="1" applyAlignment="1">
      <alignment horizontal="left" vertical="top" wrapText="1"/>
    </xf>
    <xf numFmtId="0" fontId="28" fillId="9" borderId="21" xfId="0" applyFont="1" applyFill="1" applyBorder="1" applyAlignment="1">
      <alignment horizontal="left" vertical="top" wrapText="1"/>
    </xf>
    <xf numFmtId="0" fontId="28" fillId="9" borderId="45" xfId="0" applyFont="1" applyFill="1" applyBorder="1" applyAlignment="1">
      <alignment horizontal="left" vertical="top" wrapText="1"/>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32" xfId="0" applyFont="1" applyBorder="1" applyAlignment="1">
      <alignment horizontal="center" vertical="center" wrapText="1"/>
    </xf>
    <xf numFmtId="0" fontId="39" fillId="9" borderId="15" xfId="0" applyNumberFormat="1" applyFont="1" applyFill="1" applyBorder="1" applyAlignment="1">
      <alignment horizontal="left" vertical="top"/>
    </xf>
    <xf numFmtId="0" fontId="39" fillId="9" borderId="2" xfId="0" applyNumberFormat="1" applyFont="1" applyFill="1" applyBorder="1" applyAlignment="1">
      <alignment horizontal="left" vertical="top"/>
    </xf>
    <xf numFmtId="0" fontId="27" fillId="0" borderId="35"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40" xfId="0" applyFont="1" applyBorder="1" applyAlignment="1">
      <alignment horizontal="center" vertical="center" wrapText="1"/>
    </xf>
    <xf numFmtId="0" fontId="32" fillId="10" borderId="0" xfId="0" applyFont="1" applyFill="1" applyAlignment="1">
      <alignment horizontal="left"/>
    </xf>
    <xf numFmtId="0" fontId="39" fillId="9" borderId="12" xfId="0" applyNumberFormat="1" applyFont="1" applyFill="1" applyBorder="1" applyAlignment="1">
      <alignment horizontal="left" vertical="top"/>
    </xf>
    <xf numFmtId="0" fontId="39" fillId="9" borderId="13" xfId="0" applyNumberFormat="1" applyFont="1" applyFill="1" applyBorder="1" applyAlignment="1">
      <alignment horizontal="left" vertical="top"/>
    </xf>
    <xf numFmtId="0" fontId="27" fillId="0" borderId="15" xfId="0" applyFont="1" applyBorder="1" applyAlignment="1">
      <alignment vertical="center"/>
    </xf>
    <xf numFmtId="0" fontId="27" fillId="0" borderId="2" xfId="0" applyFont="1" applyBorder="1" applyAlignment="1">
      <alignment vertical="center"/>
    </xf>
    <xf numFmtId="0" fontId="27" fillId="0" borderId="16" xfId="0" applyFont="1" applyBorder="1" applyAlignment="1">
      <alignment vertical="center"/>
    </xf>
    <xf numFmtId="0" fontId="33" fillId="0" borderId="35"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40"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6"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45" xfId="0" applyFont="1" applyBorder="1" applyAlignment="1">
      <alignment horizontal="center" vertical="center" wrapText="1"/>
    </xf>
    <xf numFmtId="1" fontId="40" fillId="11" borderId="13" xfId="0" applyNumberFormat="1" applyFont="1" applyFill="1" applyBorder="1" applyAlignment="1">
      <alignment horizontal="center" vertical="top"/>
    </xf>
    <xf numFmtId="1" fontId="40" fillId="11" borderId="50" xfId="0" applyNumberFormat="1" applyFont="1" applyFill="1" applyBorder="1" applyAlignment="1">
      <alignment horizontal="center" vertical="top"/>
    </xf>
    <xf numFmtId="0" fontId="29" fillId="9" borderId="18" xfId="0" applyFont="1" applyFill="1" applyBorder="1" applyAlignment="1">
      <alignment horizontal="left" vertical="top" wrapText="1"/>
    </xf>
    <xf numFmtId="0" fontId="29" fillId="9" borderId="19" xfId="0" applyFont="1" applyFill="1" applyBorder="1" applyAlignment="1">
      <alignment horizontal="left" vertical="top" wrapText="1"/>
    </xf>
    <xf numFmtId="0" fontId="29" fillId="9" borderId="95" xfId="0" applyFont="1" applyFill="1" applyBorder="1" applyAlignment="1">
      <alignment horizontal="left" vertical="top" wrapText="1"/>
    </xf>
    <xf numFmtId="2" fontId="28" fillId="11" borderId="15" xfId="0" applyNumberFormat="1" applyFont="1" applyFill="1" applyBorder="1" applyAlignment="1">
      <alignment horizontal="center" vertical="center"/>
    </xf>
    <xf numFmtId="2" fontId="28" fillId="11" borderId="16" xfId="0" applyNumberFormat="1" applyFont="1" applyFill="1" applyBorder="1" applyAlignment="1">
      <alignment horizontal="center" vertical="center"/>
    </xf>
    <xf numFmtId="0" fontId="32" fillId="10" borderId="0" xfId="2" applyFont="1" applyFill="1" applyBorder="1" applyAlignment="1">
      <alignment horizontal="left" vertical="center"/>
    </xf>
    <xf numFmtId="0" fontId="27" fillId="0" borderId="5" xfId="0" applyFont="1" applyFill="1" applyBorder="1" applyAlignment="1">
      <alignment horizontal="center" vertical="center"/>
    </xf>
    <xf numFmtId="0" fontId="27" fillId="0" borderId="42"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45" xfId="0" applyFont="1" applyFill="1" applyBorder="1" applyAlignment="1">
      <alignment horizontal="center" vertical="center"/>
    </xf>
    <xf numFmtId="0" fontId="37" fillId="9" borderId="18" xfId="0" applyFont="1" applyFill="1" applyBorder="1" applyAlignment="1">
      <alignment horizontal="left" vertical="top" wrapText="1"/>
    </xf>
    <xf numFmtId="0" fontId="37" fillId="9" borderId="19" xfId="0" applyFont="1" applyFill="1" applyBorder="1" applyAlignment="1">
      <alignment horizontal="left" vertical="top" wrapText="1"/>
    </xf>
    <xf numFmtId="0" fontId="37" fillId="9" borderId="12" xfId="0" applyFont="1" applyFill="1" applyBorder="1" applyAlignment="1">
      <alignment horizontal="left" vertical="top" wrapText="1"/>
    </xf>
    <xf numFmtId="0" fontId="37" fillId="9" borderId="13" xfId="0" applyFont="1" applyFill="1" applyBorder="1" applyAlignment="1">
      <alignment horizontal="left" vertical="top" wrapText="1"/>
    </xf>
    <xf numFmtId="2" fontId="28" fillId="11" borderId="23" xfId="0" applyNumberFormat="1" applyFont="1" applyFill="1" applyBorder="1" applyAlignment="1">
      <alignment horizontal="center" vertical="center"/>
    </xf>
    <xf numFmtId="2" fontId="28" fillId="11" borderId="25" xfId="0" applyNumberFormat="1" applyFont="1" applyFill="1" applyBorder="1" applyAlignment="1">
      <alignment horizontal="center" vertical="center"/>
    </xf>
    <xf numFmtId="2" fontId="28" fillId="11" borderId="15" xfId="0" applyNumberFormat="1" applyFont="1" applyFill="1" applyBorder="1" applyAlignment="1">
      <alignment horizontal="left" vertical="top"/>
    </xf>
    <xf numFmtId="2" fontId="28" fillId="11" borderId="2" xfId="0" applyNumberFormat="1" applyFont="1" applyFill="1" applyBorder="1" applyAlignment="1">
      <alignment horizontal="left" vertical="top"/>
    </xf>
    <xf numFmtId="2" fontId="28" fillId="11" borderId="16" xfId="0" applyNumberFormat="1" applyFont="1" applyFill="1" applyBorder="1" applyAlignment="1">
      <alignment horizontal="left" vertical="top"/>
    </xf>
    <xf numFmtId="2" fontId="28" fillId="11" borderId="9" xfId="0" applyNumberFormat="1" applyFont="1" applyFill="1" applyBorder="1" applyAlignment="1">
      <alignment horizontal="center" vertical="center"/>
    </xf>
    <xf numFmtId="2" fontId="28" fillId="11" borderId="11" xfId="0" applyNumberFormat="1" applyFont="1" applyFill="1" applyBorder="1" applyAlignment="1">
      <alignment horizontal="center" vertical="center"/>
    </xf>
    <xf numFmtId="0" fontId="28" fillId="9" borderId="15" xfId="0" applyNumberFormat="1" applyFont="1" applyFill="1" applyBorder="1" applyAlignment="1">
      <alignment horizontal="left" vertical="top" wrapText="1"/>
    </xf>
    <xf numFmtId="0" fontId="28" fillId="9" borderId="2" xfId="0" applyNumberFormat="1" applyFont="1" applyFill="1" applyBorder="1" applyAlignment="1">
      <alignment horizontal="left" vertical="top" wrapText="1"/>
    </xf>
    <xf numFmtId="0" fontId="28" fillId="9" borderId="16" xfId="0" applyNumberFormat="1" applyFont="1" applyFill="1" applyBorder="1" applyAlignment="1">
      <alignment horizontal="left" vertical="top" wrapText="1"/>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42"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45" xfId="0" applyFont="1" applyFill="1" applyBorder="1" applyAlignment="1">
      <alignment horizontal="center" vertical="center" wrapText="1"/>
    </xf>
    <xf numFmtId="0" fontId="28" fillId="9" borderId="9" xfId="0" applyNumberFormat="1" applyFont="1" applyFill="1" applyBorder="1" applyAlignment="1">
      <alignment horizontal="left" vertical="top"/>
    </xf>
    <xf numFmtId="0" fontId="28" fillId="9" borderId="10" xfId="0" applyNumberFormat="1" applyFont="1" applyFill="1" applyBorder="1" applyAlignment="1">
      <alignment horizontal="left" vertical="top"/>
    </xf>
    <xf numFmtId="0" fontId="28" fillId="9" borderId="11" xfId="0" applyNumberFormat="1" applyFont="1" applyFill="1" applyBorder="1" applyAlignment="1">
      <alignment horizontal="left" vertical="top"/>
    </xf>
    <xf numFmtId="0" fontId="28" fillId="9" borderId="15" xfId="0" applyNumberFormat="1" applyFont="1" applyFill="1" applyBorder="1" applyAlignment="1">
      <alignment horizontal="left" vertical="top"/>
    </xf>
    <xf numFmtId="0" fontId="28" fillId="9" borderId="2" xfId="0" applyNumberFormat="1" applyFont="1" applyFill="1" applyBorder="1" applyAlignment="1">
      <alignment horizontal="left" vertical="top"/>
    </xf>
    <xf numFmtId="0" fontId="28" fillId="9" borderId="16" xfId="0" applyNumberFormat="1" applyFont="1" applyFill="1" applyBorder="1" applyAlignment="1">
      <alignment horizontal="left" vertical="top"/>
    </xf>
    <xf numFmtId="0" fontId="27" fillId="0" borderId="15" xfId="0" applyFont="1" applyFill="1" applyBorder="1" applyAlignment="1">
      <alignment vertical="center"/>
    </xf>
    <xf numFmtId="0" fontId="27" fillId="0" borderId="2" xfId="0" applyFont="1" applyFill="1" applyBorder="1" applyAlignment="1">
      <alignment vertical="center"/>
    </xf>
    <xf numFmtId="0" fontId="27" fillId="0" borderId="16" xfId="0" applyFont="1" applyFill="1" applyBorder="1" applyAlignment="1">
      <alignment vertical="center"/>
    </xf>
    <xf numFmtId="0" fontId="27" fillId="0" borderId="6" xfId="0" applyFont="1" applyFill="1" applyBorder="1" applyAlignment="1">
      <alignment horizontal="center" vertical="center"/>
    </xf>
    <xf numFmtId="0" fontId="27" fillId="0" borderId="21" xfId="0" applyFont="1" applyFill="1" applyBorder="1" applyAlignment="1">
      <alignment horizontal="center" vertical="center"/>
    </xf>
    <xf numFmtId="0" fontId="29" fillId="9" borderId="20" xfId="0" applyFont="1" applyFill="1" applyBorder="1" applyAlignment="1">
      <alignment horizontal="left" vertical="top" wrapText="1"/>
    </xf>
    <xf numFmtId="0" fontId="29" fillId="9" borderId="21" xfId="0" applyFont="1" applyFill="1" applyBorder="1" applyAlignment="1">
      <alignment horizontal="left" vertical="top" wrapText="1"/>
    </xf>
    <xf numFmtId="0" fontId="29" fillId="9" borderId="45" xfId="0" applyFont="1" applyFill="1" applyBorder="1" applyAlignment="1">
      <alignment horizontal="left" vertical="top" wrapText="1"/>
    </xf>
    <xf numFmtId="0" fontId="37" fillId="9" borderId="95" xfId="0" applyFont="1" applyFill="1" applyBorder="1" applyAlignment="1">
      <alignment horizontal="left" vertical="top" wrapText="1"/>
    </xf>
    <xf numFmtId="0" fontId="37" fillId="9" borderId="50" xfId="0" applyFont="1" applyFill="1" applyBorder="1" applyAlignment="1">
      <alignment horizontal="left" vertical="top" wrapText="1"/>
    </xf>
    <xf numFmtId="0" fontId="37" fillId="9" borderId="20" xfId="0" applyFont="1" applyFill="1" applyBorder="1" applyAlignment="1">
      <alignment horizontal="left" vertical="top" wrapText="1"/>
    </xf>
    <xf numFmtId="0" fontId="37" fillId="9" borderId="21" xfId="0" applyFont="1" applyFill="1" applyBorder="1" applyAlignment="1">
      <alignment horizontal="left" vertical="top" wrapText="1"/>
    </xf>
    <xf numFmtId="0" fontId="37" fillId="9" borderId="45" xfId="0" applyFont="1" applyFill="1" applyBorder="1" applyAlignment="1">
      <alignment horizontal="left" vertical="top" wrapText="1"/>
    </xf>
    <xf numFmtId="0" fontId="28" fillId="9" borderId="5" xfId="0" applyNumberFormat="1" applyFont="1" applyFill="1" applyBorder="1" applyAlignment="1">
      <alignment horizontal="center" vertical="top"/>
    </xf>
    <xf numFmtId="0" fontId="28" fillId="9" borderId="6" xfId="0" applyNumberFormat="1" applyFont="1" applyFill="1" applyBorder="1" applyAlignment="1">
      <alignment horizontal="center" vertical="top"/>
    </xf>
    <xf numFmtId="0" fontId="28" fillId="9" borderId="42" xfId="0" applyNumberFormat="1" applyFont="1" applyFill="1" applyBorder="1" applyAlignment="1">
      <alignment horizontal="center" vertical="top"/>
    </xf>
    <xf numFmtId="0" fontId="28" fillId="9" borderId="43" xfId="0" applyNumberFormat="1" applyFont="1" applyFill="1" applyBorder="1" applyAlignment="1">
      <alignment horizontal="center" vertical="top"/>
    </xf>
    <xf numFmtId="0" fontId="28" fillId="9" borderId="0" xfId="0" applyNumberFormat="1" applyFont="1" applyFill="1" applyBorder="1" applyAlignment="1">
      <alignment horizontal="center" vertical="top"/>
    </xf>
    <xf numFmtId="0" fontId="28" fillId="9" borderId="44" xfId="0" applyNumberFormat="1" applyFont="1" applyFill="1" applyBorder="1" applyAlignment="1">
      <alignment horizontal="center" vertical="top"/>
    </xf>
    <xf numFmtId="0" fontId="28" fillId="9" borderId="20" xfId="0" applyNumberFormat="1" applyFont="1" applyFill="1" applyBorder="1" applyAlignment="1">
      <alignment horizontal="center" vertical="top"/>
    </xf>
    <xf numFmtId="0" fontId="28" fillId="9" borderId="21" xfId="0" applyNumberFormat="1" applyFont="1" applyFill="1" applyBorder="1" applyAlignment="1">
      <alignment horizontal="center" vertical="top"/>
    </xf>
    <xf numFmtId="0" fontId="28" fillId="9" borderId="45" xfId="0" applyNumberFormat="1" applyFont="1" applyFill="1" applyBorder="1" applyAlignment="1">
      <alignment horizontal="center" vertical="top"/>
    </xf>
    <xf numFmtId="0" fontId="36" fillId="0" borderId="6" xfId="0" applyFont="1" applyBorder="1" applyAlignment="1">
      <alignment horizontal="center"/>
    </xf>
    <xf numFmtId="0" fontId="36" fillId="0" borderId="21" xfId="0" applyFont="1" applyBorder="1" applyAlignment="1">
      <alignment horizontal="center" vertical="top" wrapText="1"/>
    </xf>
    <xf numFmtId="0" fontId="36" fillId="0" borderId="21" xfId="0" applyFont="1" applyBorder="1" applyAlignment="1">
      <alignment horizontal="center"/>
    </xf>
    <xf numFmtId="2" fontId="28" fillId="11" borderId="23" xfId="0" applyNumberFormat="1" applyFont="1" applyFill="1" applyBorder="1" applyAlignment="1">
      <alignment horizontal="left" vertical="top"/>
    </xf>
    <xf numFmtId="2" fontId="28" fillId="11" borderId="24" xfId="0" applyNumberFormat="1" applyFont="1" applyFill="1" applyBorder="1" applyAlignment="1">
      <alignment horizontal="left" vertical="top"/>
    </xf>
    <xf numFmtId="2" fontId="28" fillId="11" borderId="25" xfId="0" applyNumberFormat="1" applyFont="1" applyFill="1" applyBorder="1" applyAlignment="1">
      <alignment horizontal="left" vertical="top"/>
    </xf>
    <xf numFmtId="0" fontId="27" fillId="0" borderId="15" xfId="0" applyFont="1" applyFill="1" applyBorder="1" applyAlignment="1">
      <alignment vertical="center" wrapText="1"/>
    </xf>
    <xf numFmtId="0" fontId="27" fillId="0" borderId="2" xfId="0" applyFont="1" applyFill="1" applyBorder="1" applyAlignment="1">
      <alignment vertical="center" wrapText="1"/>
    </xf>
    <xf numFmtId="0" fontId="27" fillId="0" borderId="16" xfId="0" applyFont="1" applyFill="1" applyBorder="1" applyAlignment="1">
      <alignment vertical="center" wrapText="1"/>
    </xf>
    <xf numFmtId="0" fontId="27" fillId="0" borderId="23" xfId="0" applyFont="1" applyFill="1" applyBorder="1" applyAlignment="1">
      <alignment vertical="center"/>
    </xf>
    <xf numFmtId="0" fontId="27" fillId="0" borderId="24" xfId="0" applyFont="1" applyFill="1" applyBorder="1" applyAlignment="1">
      <alignment vertical="center"/>
    </xf>
    <xf numFmtId="0" fontId="27" fillId="0" borderId="25" xfId="0" applyFont="1" applyFill="1" applyBorder="1" applyAlignment="1">
      <alignment vertical="center"/>
    </xf>
    <xf numFmtId="0" fontId="28" fillId="9" borderId="23" xfId="0" applyNumberFormat="1" applyFont="1" applyFill="1" applyBorder="1" applyAlignment="1">
      <alignment horizontal="left" vertical="top"/>
    </xf>
    <xf numFmtId="0" fontId="28" fillId="9" borderId="24" xfId="0" applyNumberFormat="1" applyFont="1" applyFill="1" applyBorder="1" applyAlignment="1">
      <alignment horizontal="left" vertical="top"/>
    </xf>
    <xf numFmtId="0" fontId="28" fillId="9" borderId="25" xfId="0" applyNumberFormat="1" applyFont="1" applyFill="1" applyBorder="1" applyAlignment="1">
      <alignment horizontal="left" vertical="top"/>
    </xf>
    <xf numFmtId="0" fontId="29" fillId="9" borderId="29" xfId="0" applyFont="1" applyFill="1" applyBorder="1" applyAlignment="1">
      <alignment horizontal="left" vertical="top" wrapText="1"/>
    </xf>
    <xf numFmtId="0" fontId="29" fillId="9" borderId="30" xfId="0" applyFont="1" applyFill="1" applyBorder="1" applyAlignment="1">
      <alignment horizontal="left" vertical="top" wrapText="1"/>
    </xf>
    <xf numFmtId="0" fontId="29" fillId="9" borderId="92" xfId="0" applyFont="1" applyFill="1" applyBorder="1" applyAlignment="1">
      <alignment horizontal="left" vertical="top" wrapText="1"/>
    </xf>
    <xf numFmtId="0" fontId="27" fillId="0" borderId="4"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48" xfId="0" applyFont="1" applyBorder="1" applyAlignment="1">
      <alignment horizontal="center" vertical="center" wrapText="1"/>
    </xf>
    <xf numFmtId="1" fontId="40" fillId="11" borderId="2" xfId="0" applyNumberFormat="1" applyFont="1" applyFill="1" applyBorder="1" applyAlignment="1">
      <alignment horizontal="center" vertical="top"/>
    </xf>
    <xf numFmtId="1" fontId="40" fillId="11" borderId="16" xfId="0" applyNumberFormat="1" applyFont="1" applyFill="1" applyBorder="1" applyAlignment="1">
      <alignment horizontal="center" vertical="top"/>
    </xf>
    <xf numFmtId="0" fontId="39" fillId="9" borderId="23" xfId="0" applyNumberFormat="1" applyFont="1" applyFill="1" applyBorder="1" applyAlignment="1">
      <alignment horizontal="left" vertical="top"/>
    </xf>
    <xf numFmtId="0" fontId="39" fillId="9" borderId="24" xfId="0" applyNumberFormat="1" applyFont="1" applyFill="1" applyBorder="1" applyAlignment="1">
      <alignment horizontal="left" vertical="top"/>
    </xf>
    <xf numFmtId="1" fontId="40" fillId="11" borderId="24" xfId="0" applyNumberFormat="1" applyFont="1" applyFill="1" applyBorder="1" applyAlignment="1">
      <alignment horizontal="center" vertical="top"/>
    </xf>
    <xf numFmtId="1" fontId="40" fillId="11" borderId="25" xfId="0" applyNumberFormat="1" applyFont="1" applyFill="1" applyBorder="1" applyAlignment="1">
      <alignment horizontal="center" vertical="top"/>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9" fillId="11" borderId="17" xfId="0" applyFont="1" applyFill="1" applyBorder="1" applyAlignment="1">
      <alignment horizontal="center" vertical="center"/>
    </xf>
    <xf numFmtId="0" fontId="29" fillId="11" borderId="28" xfId="0" applyFont="1" applyFill="1" applyBorder="1" applyAlignment="1">
      <alignment horizontal="center" vertical="center"/>
    </xf>
    <xf numFmtId="0" fontId="27" fillId="10" borderId="0" xfId="0" applyFont="1" applyFill="1" applyBorder="1" applyAlignment="1">
      <alignment horizontal="center" vertical="center"/>
    </xf>
    <xf numFmtId="0" fontId="29" fillId="9" borderId="84" xfId="0" applyFont="1" applyFill="1" applyBorder="1" applyAlignment="1">
      <alignment horizontal="left" vertical="top" wrapText="1"/>
    </xf>
    <xf numFmtId="0" fontId="29" fillId="9" borderId="14" xfId="0" applyFont="1" applyFill="1" applyBorder="1" applyAlignment="1">
      <alignment horizontal="left" vertical="top" wrapText="1"/>
    </xf>
    <xf numFmtId="0" fontId="29" fillId="9" borderId="101" xfId="0" applyFont="1" applyFill="1" applyBorder="1" applyAlignment="1">
      <alignment horizontal="left" vertical="top" wrapText="1"/>
    </xf>
    <xf numFmtId="0" fontId="27" fillId="0" borderId="23" xfId="0" applyFont="1" applyBorder="1" applyAlignment="1">
      <alignment vertical="center"/>
    </xf>
    <xf numFmtId="0" fontId="27" fillId="0" borderId="24" xfId="0" applyFont="1" applyBorder="1" applyAlignment="1">
      <alignment vertical="center"/>
    </xf>
    <xf numFmtId="0" fontId="27" fillId="0" borderId="25" xfId="0" applyFont="1" applyBorder="1" applyAlignment="1">
      <alignment vertical="center"/>
    </xf>
    <xf numFmtId="0" fontId="27" fillId="0" borderId="44" xfId="0" applyFont="1" applyBorder="1" applyAlignment="1">
      <alignment horizontal="center" vertical="center" wrapText="1"/>
    </xf>
    <xf numFmtId="0" fontId="27" fillId="0" borderId="31" xfId="0" applyFont="1" applyBorder="1" applyAlignment="1">
      <alignment horizontal="center" vertical="center" wrapText="1"/>
    </xf>
    <xf numFmtId="16" fontId="27" fillId="0" borderId="5" xfId="0" applyNumberFormat="1" applyFont="1" applyBorder="1" applyAlignment="1">
      <alignment horizontal="center" vertical="center" wrapText="1"/>
    </xf>
    <xf numFmtId="16" fontId="27" fillId="0" borderId="43" xfId="0" applyNumberFormat="1" applyFont="1" applyBorder="1" applyAlignment="1">
      <alignment horizontal="center" vertical="center" wrapText="1"/>
    </xf>
    <xf numFmtId="1" fontId="29" fillId="11" borderId="5" xfId="0" applyNumberFormat="1" applyFont="1" applyFill="1" applyBorder="1" applyAlignment="1">
      <alignment horizontal="center" vertical="center" wrapText="1"/>
    </xf>
    <xf numFmtId="1" fontId="29" fillId="11" borderId="42" xfId="0" applyNumberFormat="1" applyFont="1" applyFill="1" applyBorder="1" applyAlignment="1">
      <alignment horizontal="center" vertical="center" wrapText="1"/>
    </xf>
    <xf numFmtId="0" fontId="29" fillId="9" borderId="83" xfId="0" applyFont="1" applyFill="1" applyBorder="1" applyAlignment="1">
      <alignment horizontal="left" vertical="top" wrapText="1"/>
    </xf>
    <xf numFmtId="0" fontId="28" fillId="9" borderId="23" xfId="0" applyNumberFormat="1" applyFont="1" applyFill="1" applyBorder="1" applyAlignment="1">
      <alignment horizontal="left" vertical="top" wrapText="1"/>
    </xf>
    <xf numFmtId="0" fontId="28" fillId="9" borderId="24" xfId="0" applyNumberFormat="1" applyFont="1" applyFill="1" applyBorder="1" applyAlignment="1">
      <alignment horizontal="left" vertical="top" wrapText="1"/>
    </xf>
    <xf numFmtId="0" fontId="28" fillId="9" borderId="25" xfId="0" applyNumberFormat="1" applyFont="1" applyFill="1" applyBorder="1" applyAlignment="1">
      <alignment horizontal="left" vertical="top" wrapText="1"/>
    </xf>
    <xf numFmtId="0" fontId="28" fillId="9" borderId="9" xfId="0" applyNumberFormat="1" applyFont="1" applyFill="1" applyBorder="1" applyAlignment="1">
      <alignment horizontal="left" vertical="top" wrapText="1"/>
    </xf>
    <xf numFmtId="0" fontId="28" fillId="9" borderId="10" xfId="0" applyNumberFormat="1" applyFont="1" applyFill="1" applyBorder="1" applyAlignment="1">
      <alignment horizontal="left" vertical="top" wrapText="1"/>
    </xf>
    <xf numFmtId="0" fontId="28" fillId="9" borderId="11" xfId="0" applyNumberFormat="1" applyFont="1" applyFill="1" applyBorder="1" applyAlignment="1">
      <alignment horizontal="left" vertical="top" wrapText="1"/>
    </xf>
    <xf numFmtId="0" fontId="27" fillId="0" borderId="16" xfId="0" applyFont="1" applyFill="1" applyBorder="1" applyAlignment="1">
      <alignment horizontal="left" vertical="center"/>
    </xf>
    <xf numFmtId="0" fontId="35" fillId="10" borderId="0" xfId="0" applyFont="1" applyFill="1" applyBorder="1" applyAlignment="1">
      <alignment horizontal="center"/>
    </xf>
    <xf numFmtId="0" fontId="27" fillId="0" borderId="9" xfId="0" applyFont="1" applyFill="1" applyBorder="1" applyAlignment="1">
      <alignment vertical="center"/>
    </xf>
    <xf numFmtId="0" fontId="27" fillId="0" borderId="10" xfId="0" applyFont="1" applyFill="1" applyBorder="1" applyAlignment="1">
      <alignment vertical="center"/>
    </xf>
    <xf numFmtId="0" fontId="27" fillId="0" borderId="11" xfId="0" applyFont="1" applyFill="1" applyBorder="1" applyAlignment="1">
      <alignment vertical="center"/>
    </xf>
    <xf numFmtId="0" fontId="29" fillId="9" borderId="5" xfId="0" applyFont="1" applyFill="1" applyBorder="1" applyAlignment="1">
      <alignment horizontal="left" vertical="top" wrapText="1"/>
    </xf>
    <xf numFmtId="0" fontId="29" fillId="9" borderId="6" xfId="0" applyFont="1" applyFill="1" applyBorder="1" applyAlignment="1">
      <alignment horizontal="left" vertical="top" wrapText="1"/>
    </xf>
    <xf numFmtId="2" fontId="28" fillId="9" borderId="9" xfId="0" applyNumberFormat="1" applyFont="1" applyFill="1" applyBorder="1" applyAlignment="1">
      <alignment horizontal="left" vertical="top"/>
    </xf>
    <xf numFmtId="2" fontId="28" fillId="9" borderId="10" xfId="0" applyNumberFormat="1" applyFont="1" applyFill="1" applyBorder="1" applyAlignment="1">
      <alignment horizontal="left" vertical="top"/>
    </xf>
    <xf numFmtId="2" fontId="28" fillId="9" borderId="11" xfId="0" applyNumberFormat="1" applyFont="1" applyFill="1" applyBorder="1" applyAlignment="1">
      <alignment horizontal="left" vertical="top"/>
    </xf>
    <xf numFmtId="2" fontId="28" fillId="9" borderId="15" xfId="0" applyNumberFormat="1" applyFont="1" applyFill="1" applyBorder="1" applyAlignment="1">
      <alignment horizontal="left" vertical="top" wrapText="1"/>
    </xf>
    <xf numFmtId="2" fontId="28" fillId="9" borderId="2" xfId="0" applyNumberFormat="1" applyFont="1" applyFill="1" applyBorder="1" applyAlignment="1">
      <alignment horizontal="left" vertical="top"/>
    </xf>
    <xf numFmtId="2" fontId="28" fillId="9" borderId="16" xfId="0" applyNumberFormat="1" applyFont="1" applyFill="1" applyBorder="1" applyAlignment="1">
      <alignment horizontal="left" vertical="top"/>
    </xf>
    <xf numFmtId="2" fontId="28" fillId="9" borderId="15" xfId="0" applyNumberFormat="1" applyFont="1" applyFill="1" applyBorder="1" applyAlignment="1">
      <alignment horizontal="left" vertical="top"/>
    </xf>
    <xf numFmtId="0" fontId="29" fillId="9" borderId="42" xfId="0" applyFont="1" applyFill="1" applyBorder="1" applyAlignment="1">
      <alignment horizontal="left" vertical="top" wrapText="1"/>
    </xf>
    <xf numFmtId="0" fontId="35" fillId="10" borderId="21" xfId="0" applyFont="1" applyFill="1" applyBorder="1" applyAlignment="1">
      <alignment horizontal="center"/>
    </xf>
    <xf numFmtId="0" fontId="34" fillId="10" borderId="21" xfId="0" applyFont="1" applyFill="1" applyBorder="1" applyAlignment="1">
      <alignment horizontal="left" vertical="center"/>
    </xf>
    <xf numFmtId="0" fontId="28" fillId="9" borderId="5" xfId="0" applyNumberFormat="1" applyFont="1" applyFill="1" applyBorder="1" applyAlignment="1">
      <alignment horizontal="left" vertical="top" wrapText="1"/>
    </xf>
    <xf numFmtId="0" fontId="28" fillId="9" borderId="6" xfId="0" applyNumberFormat="1" applyFont="1" applyFill="1" applyBorder="1" applyAlignment="1">
      <alignment horizontal="left" vertical="top" wrapText="1"/>
    </xf>
    <xf numFmtId="0" fontId="28" fillId="9" borderId="42" xfId="0" applyNumberFormat="1" applyFont="1" applyFill="1" applyBorder="1" applyAlignment="1">
      <alignment horizontal="left" vertical="top" wrapText="1"/>
    </xf>
    <xf numFmtId="0" fontId="28" fillId="9" borderId="43" xfId="0" applyNumberFormat="1" applyFont="1" applyFill="1" applyBorder="1" applyAlignment="1">
      <alignment horizontal="left" vertical="top" wrapText="1"/>
    </xf>
    <xf numFmtId="0" fontId="28" fillId="9" borderId="0" xfId="0" applyNumberFormat="1" applyFont="1" applyFill="1" applyBorder="1" applyAlignment="1">
      <alignment horizontal="left" vertical="top" wrapText="1"/>
    </xf>
    <xf numFmtId="0" fontId="28" fillId="9" borderId="44" xfId="0" applyNumberFormat="1" applyFont="1" applyFill="1" applyBorder="1" applyAlignment="1">
      <alignment horizontal="left" vertical="top" wrapText="1"/>
    </xf>
    <xf numFmtId="0" fontId="28" fillId="9" borderId="20" xfId="0" applyNumberFormat="1" applyFont="1" applyFill="1" applyBorder="1" applyAlignment="1">
      <alignment horizontal="left" vertical="top" wrapText="1"/>
    </xf>
    <xf numFmtId="0" fontId="28" fillId="9" borderId="21" xfId="0" applyNumberFormat="1" applyFont="1" applyFill="1" applyBorder="1" applyAlignment="1">
      <alignment horizontal="left" vertical="top" wrapText="1"/>
    </xf>
    <xf numFmtId="0" fontId="28" fillId="9" borderId="45" xfId="0" applyNumberFormat="1" applyFont="1" applyFill="1" applyBorder="1" applyAlignment="1">
      <alignment horizontal="left" vertical="top"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15" xfId="0" applyFont="1" applyBorder="1" applyAlignment="1">
      <alignment horizontal="left" vertical="center"/>
    </xf>
    <xf numFmtId="0" fontId="27" fillId="0" borderId="2" xfId="0" applyFont="1" applyBorder="1" applyAlignment="1">
      <alignment horizontal="left" vertical="center"/>
    </xf>
    <xf numFmtId="0" fontId="27" fillId="0" borderId="16" xfId="0" applyFont="1" applyBorder="1" applyAlignment="1">
      <alignment horizontal="left" vertical="center"/>
    </xf>
    <xf numFmtId="0" fontId="27" fillId="0" borderId="5" xfId="0" applyFont="1" applyBorder="1" applyAlignment="1">
      <alignment horizontal="left" vertical="center" wrapText="1"/>
    </xf>
    <xf numFmtId="0" fontId="27" fillId="0" borderId="30" xfId="0" applyFont="1" applyBorder="1" applyAlignment="1">
      <alignment horizontal="left" vertical="center" wrapText="1"/>
    </xf>
    <xf numFmtId="0" fontId="27" fillId="0" borderId="37" xfId="0" applyFont="1" applyBorder="1" applyAlignment="1">
      <alignment horizontal="left" vertical="center" wrapText="1"/>
    </xf>
    <xf numFmtId="0" fontId="27" fillId="0" borderId="9"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29"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23" xfId="0" applyFont="1" applyBorder="1" applyAlignment="1">
      <alignment horizontal="left"/>
    </xf>
    <xf numFmtId="0" fontId="27" fillId="0" borderId="24" xfId="0" applyFont="1" applyBorder="1" applyAlignment="1">
      <alignment horizontal="left"/>
    </xf>
    <xf numFmtId="0" fontId="27" fillId="0" borderId="25" xfId="0" applyFont="1" applyBorder="1" applyAlignment="1">
      <alignment horizontal="left"/>
    </xf>
    <xf numFmtId="0" fontId="27" fillId="0" borderId="15" xfId="0" applyFont="1" applyBorder="1" applyAlignment="1">
      <alignment horizontal="left"/>
    </xf>
    <xf numFmtId="0" fontId="27" fillId="0" borderId="2" xfId="0" applyFont="1" applyBorder="1" applyAlignment="1">
      <alignment horizontal="left"/>
    </xf>
    <xf numFmtId="0" fontId="27" fillId="0" borderId="16" xfId="0" applyFont="1" applyBorder="1" applyAlignment="1">
      <alignment horizontal="left"/>
    </xf>
    <xf numFmtId="0" fontId="43" fillId="9" borderId="15" xfId="7" applyNumberFormat="1" applyFill="1" applyBorder="1" applyAlignment="1">
      <alignment horizontal="left" vertical="top" wrapText="1"/>
    </xf>
    <xf numFmtId="0" fontId="29" fillId="9" borderId="87" xfId="0" applyFont="1" applyFill="1" applyBorder="1" applyAlignment="1">
      <alignment horizontal="left" vertical="top"/>
    </xf>
    <xf numFmtId="0" fontId="29" fillId="9" borderId="62" xfId="0" applyFont="1" applyFill="1" applyBorder="1" applyAlignment="1">
      <alignment horizontal="left" vertical="top"/>
    </xf>
    <xf numFmtId="0" fontId="29" fillId="9" borderId="65" xfId="0" applyFont="1" applyFill="1" applyBorder="1" applyAlignment="1">
      <alignment horizontal="left" vertical="top"/>
    </xf>
    <xf numFmtId="0" fontId="29" fillId="9" borderId="43" xfId="0" applyFont="1" applyFill="1" applyBorder="1" applyAlignment="1">
      <alignment horizontal="left" vertical="top"/>
    </xf>
    <xf numFmtId="0" fontId="29" fillId="9" borderId="0" xfId="0" applyFont="1" applyFill="1" applyBorder="1" applyAlignment="1">
      <alignment horizontal="left" vertical="top"/>
    </xf>
    <xf numFmtId="0" fontId="29" fillId="9" borderId="44" xfId="0" applyFont="1" applyFill="1" applyBorder="1" applyAlignment="1">
      <alignment horizontal="left" vertical="top"/>
    </xf>
    <xf numFmtId="0" fontId="29" fillId="9" borderId="20" xfId="0" applyFont="1" applyFill="1" applyBorder="1" applyAlignment="1">
      <alignment horizontal="left" vertical="top"/>
    </xf>
    <xf numFmtId="0" fontId="29" fillId="9" borderId="21" xfId="0" applyFont="1" applyFill="1" applyBorder="1" applyAlignment="1">
      <alignment horizontal="left" vertical="top"/>
    </xf>
    <xf numFmtId="0" fontId="29" fillId="9" borderId="45" xfId="0" applyFont="1" applyFill="1" applyBorder="1" applyAlignment="1">
      <alignment horizontal="left" vertical="top"/>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27" fillId="0" borderId="11" xfId="0" applyFont="1" applyBorder="1" applyAlignment="1">
      <alignment horizontal="left" vertical="center"/>
    </xf>
    <xf numFmtId="0" fontId="27" fillId="0" borderId="80" xfId="0" applyFont="1" applyBorder="1" applyAlignment="1">
      <alignment horizontal="center" vertical="center"/>
    </xf>
    <xf numFmtId="0" fontId="27" fillId="0" borderId="63" xfId="0" applyFont="1" applyBorder="1" applyAlignment="1">
      <alignment horizontal="center" vertical="center"/>
    </xf>
    <xf numFmtId="0" fontId="27" fillId="0" borderId="64" xfId="0" applyFont="1" applyBorder="1" applyAlignment="1">
      <alignment horizontal="center" vertical="center"/>
    </xf>
    <xf numFmtId="0" fontId="26" fillId="7" borderId="0" xfId="6" applyFont="1" applyAlignment="1">
      <alignment horizontal="center" vertical="center"/>
    </xf>
    <xf numFmtId="0" fontId="30" fillId="10" borderId="0" xfId="3" applyFont="1" applyFill="1" applyAlignment="1">
      <alignment horizontal="center" vertical="center"/>
    </xf>
    <xf numFmtId="0" fontId="24" fillId="6" borderId="0" xfId="5" applyFont="1" applyBorder="1" applyAlignment="1">
      <alignment horizontal="center" vertical="center"/>
    </xf>
    <xf numFmtId="0" fontId="25" fillId="8" borderId="0" xfId="4" applyFont="1" applyFill="1" applyBorder="1" applyAlignment="1">
      <alignment horizontal="center" vertical="center"/>
    </xf>
    <xf numFmtId="0" fontId="27" fillId="0" borderId="9" xfId="0" applyFont="1" applyBorder="1" applyAlignment="1">
      <alignment horizontal="left"/>
    </xf>
    <xf numFmtId="0" fontId="27" fillId="0" borderId="10" xfId="0" applyFont="1" applyBorder="1" applyAlignment="1">
      <alignment horizontal="left"/>
    </xf>
    <xf numFmtId="0" fontId="27" fillId="0" borderId="11" xfId="0" applyFont="1" applyBorder="1" applyAlignment="1">
      <alignment horizontal="left"/>
    </xf>
    <xf numFmtId="0" fontId="33" fillId="0" borderId="36"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47" xfId="0" applyFont="1" applyBorder="1" applyAlignment="1">
      <alignment horizontal="center" vertical="center" wrapText="1"/>
    </xf>
    <xf numFmtId="0" fontId="33" fillId="0" borderId="48"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39"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4" xfId="0" applyFont="1" applyBorder="1" applyAlignment="1">
      <alignment horizontal="left" vertical="center" wrapText="1"/>
    </xf>
    <xf numFmtId="0" fontId="29" fillId="11" borderId="53" xfId="0" applyFont="1" applyFill="1" applyBorder="1" applyAlignment="1">
      <alignment horizontal="center" vertical="center" wrapText="1"/>
    </xf>
    <xf numFmtId="0" fontId="29" fillId="11" borderId="54" xfId="0" applyFont="1" applyFill="1" applyBorder="1" applyAlignment="1">
      <alignment horizontal="center" vertical="center" wrapText="1"/>
    </xf>
    <xf numFmtId="0" fontId="27" fillId="0" borderId="36" xfId="0" applyFont="1" applyBorder="1" applyAlignment="1">
      <alignment horizontal="left" vertical="center" wrapText="1"/>
    </xf>
    <xf numFmtId="0" fontId="27" fillId="0" borderId="38" xfId="0" applyFont="1" applyBorder="1" applyAlignment="1">
      <alignment horizontal="left" vertical="center" wrapText="1"/>
    </xf>
    <xf numFmtId="0" fontId="27" fillId="0" borderId="41" xfId="0" applyFont="1" applyBorder="1" applyAlignment="1">
      <alignment horizontal="left" vertical="center" wrapText="1"/>
    </xf>
    <xf numFmtId="0" fontId="27" fillId="0" borderId="0"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45"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50" xfId="0" applyFont="1" applyBorder="1" applyAlignment="1">
      <alignment horizontal="center" vertical="center" wrapText="1"/>
    </xf>
    <xf numFmtId="16" fontId="27" fillId="0" borderId="20" xfId="0" applyNumberFormat="1" applyFont="1" applyBorder="1" applyAlignment="1">
      <alignment horizontal="center" vertical="center" wrapText="1"/>
    </xf>
    <xf numFmtId="0" fontId="27" fillId="10" borderId="21" xfId="0" applyFont="1" applyFill="1" applyBorder="1" applyAlignment="1">
      <alignment horizontal="left" vertical="center"/>
    </xf>
    <xf numFmtId="0" fontId="27" fillId="0" borderId="15"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15" xfId="0" applyFont="1" applyBorder="1" applyAlignment="1">
      <alignment horizontal="left" vertical="top"/>
    </xf>
    <xf numFmtId="0" fontId="27" fillId="0" borderId="2" xfId="0" applyFont="1" applyBorder="1" applyAlignment="1">
      <alignment horizontal="left" vertical="top"/>
    </xf>
    <xf numFmtId="1" fontId="29" fillId="11" borderId="43" xfId="0" applyNumberFormat="1" applyFont="1" applyFill="1" applyBorder="1" applyAlignment="1">
      <alignment horizontal="center" vertical="center" wrapText="1"/>
    </xf>
    <xf numFmtId="1" fontId="29" fillId="11" borderId="44" xfId="0" applyNumberFormat="1" applyFont="1" applyFill="1" applyBorder="1" applyAlignment="1">
      <alignment horizontal="center" vertical="center" wrapText="1"/>
    </xf>
    <xf numFmtId="1" fontId="29" fillId="11" borderId="43" xfId="0" applyNumberFormat="1" applyFont="1" applyFill="1" applyBorder="1" applyAlignment="1">
      <alignment horizontal="center" vertical="center"/>
    </xf>
    <xf numFmtId="1" fontId="29" fillId="11" borderId="44" xfId="0" applyNumberFormat="1" applyFont="1" applyFill="1" applyBorder="1" applyAlignment="1">
      <alignment horizontal="center" vertical="center"/>
    </xf>
    <xf numFmtId="0" fontId="27" fillId="0" borderId="36" xfId="0" applyFont="1" applyBorder="1" applyAlignment="1">
      <alignment horizontal="center" vertical="center"/>
    </xf>
    <xf numFmtId="0" fontId="27" fillId="0" borderId="38" xfId="0" applyFont="1" applyBorder="1" applyAlignment="1">
      <alignment horizontal="center" vertical="center"/>
    </xf>
    <xf numFmtId="0" fontId="40" fillId="9" borderId="3" xfId="0" applyFont="1" applyFill="1" applyBorder="1" applyAlignment="1">
      <alignment horizontal="left" vertical="top" wrapText="1"/>
    </xf>
    <xf numFmtId="0" fontId="29" fillId="9" borderId="108" xfId="0" applyFont="1" applyFill="1" applyBorder="1" applyAlignment="1">
      <alignment horizontal="left" vertical="top" wrapText="1"/>
    </xf>
    <xf numFmtId="0" fontId="40" fillId="9" borderId="108" xfId="0" applyFont="1" applyFill="1" applyBorder="1" applyAlignment="1">
      <alignment horizontal="left" vertical="top" wrapText="1"/>
    </xf>
    <xf numFmtId="1" fontId="29" fillId="11" borderId="15" xfId="0" applyNumberFormat="1" applyFont="1" applyFill="1" applyBorder="1" applyAlignment="1">
      <alignment horizontal="center" vertical="center"/>
    </xf>
    <xf numFmtId="1" fontId="29" fillId="11" borderId="16" xfId="0" applyNumberFormat="1" applyFont="1" applyFill="1" applyBorder="1" applyAlignment="1">
      <alignment horizontal="center" vertical="center"/>
    </xf>
    <xf numFmtId="1" fontId="29" fillId="11" borderId="15" xfId="0" applyNumberFormat="1" applyFont="1" applyFill="1" applyBorder="1" applyAlignment="1">
      <alignment horizontal="center" vertical="top"/>
    </xf>
    <xf numFmtId="1" fontId="29" fillId="11" borderId="16" xfId="0" applyNumberFormat="1" applyFont="1" applyFill="1" applyBorder="1" applyAlignment="1">
      <alignment horizontal="center" vertical="top"/>
    </xf>
    <xf numFmtId="1" fontId="29" fillId="11" borderId="12" xfId="0" applyNumberFormat="1" applyFont="1" applyFill="1" applyBorder="1" applyAlignment="1">
      <alignment horizontal="center" vertical="top"/>
    </xf>
    <xf numFmtId="1" fontId="29" fillId="11" borderId="50" xfId="0" applyNumberFormat="1" applyFont="1" applyFill="1" applyBorder="1" applyAlignment="1">
      <alignment horizontal="center" vertical="top"/>
    </xf>
  </cellXfs>
  <cellStyles count="8">
    <cellStyle name="20% - Accent1" xfId="2" builtinId="30"/>
    <cellStyle name="60% - Accent3" xfId="6" builtinId="40"/>
    <cellStyle name="Accent1" xfId="1" builtinId="29"/>
    <cellStyle name="Accent2" xfId="4" builtinId="33"/>
    <cellStyle name="Accent3" xfId="5" builtinId="37"/>
    <cellStyle name="Accent5" xfId="3" builtinId="45"/>
    <cellStyle name="Hyperlink" xfId="7" builtinId="8"/>
    <cellStyle name="Normal" xfId="0" builtinId="0"/>
  </cellStyles>
  <dxfs count="0"/>
  <tableStyles count="0" defaultTableStyle="TableStyleMedium9" defaultPivotStyle="PivotStyleLight16"/>
  <colors>
    <mruColors>
      <color rgb="FF006600"/>
      <color rgb="FF660066"/>
      <color rgb="FF0000FF"/>
      <color rgb="FFFF5050"/>
      <color rgb="FFF7E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tnchisinau@gmail.com" TargetMode="External"/></Relationships>
</file>

<file path=xl/worksheets/sheet1.xml><?xml version="1.0" encoding="utf-8"?>
<worksheet xmlns="http://schemas.openxmlformats.org/spreadsheetml/2006/main" xmlns:r="http://schemas.openxmlformats.org/officeDocument/2006/relationships">
  <sheetPr codeName="Sheet1"/>
  <dimension ref="A1:AC408"/>
  <sheetViews>
    <sheetView tabSelected="1" view="pageBreakPreview" zoomScale="85" zoomScaleNormal="85" zoomScaleSheetLayoutView="85" workbookViewId="0">
      <selection activeCell="C258" sqref="C258:I258"/>
    </sheetView>
  </sheetViews>
  <sheetFormatPr defaultRowHeight="14.4"/>
  <cols>
    <col min="1" max="1" width="2.44140625" style="19" customWidth="1"/>
    <col min="2" max="2" width="16" customWidth="1"/>
    <col min="3" max="22" width="11.109375" customWidth="1"/>
  </cols>
  <sheetData>
    <row r="1" spans="2:22" ht="10.95" customHeight="1"/>
    <row r="2" spans="2:22" ht="17.25" customHeight="1">
      <c r="B2" s="523" t="s">
        <v>344</v>
      </c>
      <c r="C2" s="523"/>
      <c r="D2" s="523"/>
      <c r="E2" s="523"/>
      <c r="F2" s="523"/>
      <c r="G2" s="523"/>
      <c r="H2" s="523"/>
      <c r="I2" s="523"/>
      <c r="J2" s="523"/>
      <c r="K2" s="523"/>
      <c r="L2" s="523"/>
      <c r="M2" s="523"/>
      <c r="N2" s="523"/>
      <c r="O2" s="523"/>
      <c r="P2" s="523"/>
      <c r="Q2" s="523"/>
      <c r="R2" s="523"/>
      <c r="S2" s="523"/>
      <c r="T2" s="47"/>
      <c r="U2" s="45"/>
      <c r="V2" s="45"/>
    </row>
    <row r="3" spans="2:22" ht="17.25" customHeight="1">
      <c r="B3" s="523"/>
      <c r="C3" s="523"/>
      <c r="D3" s="523"/>
      <c r="E3" s="523"/>
      <c r="F3" s="523"/>
      <c r="G3" s="523"/>
      <c r="H3" s="523"/>
      <c r="I3" s="523"/>
      <c r="J3" s="523"/>
      <c r="K3" s="523"/>
      <c r="L3" s="523"/>
      <c r="M3" s="523"/>
      <c r="N3" s="523"/>
      <c r="O3" s="523"/>
      <c r="P3" s="523"/>
      <c r="Q3" s="523"/>
      <c r="R3" s="523"/>
      <c r="S3" s="523"/>
      <c r="T3" s="47"/>
      <c r="U3" s="45"/>
      <c r="V3" s="45"/>
    </row>
    <row r="4" spans="2:22" ht="12" customHeight="1">
      <c r="B4" s="524" t="s">
        <v>289</v>
      </c>
      <c r="C4" s="524"/>
      <c r="D4" s="524"/>
      <c r="E4" s="524"/>
      <c r="F4" s="524"/>
      <c r="G4" s="524"/>
      <c r="H4" s="524"/>
      <c r="I4" s="524"/>
      <c r="J4" s="524"/>
      <c r="K4" s="524"/>
      <c r="L4" s="524"/>
      <c r="M4" s="524"/>
      <c r="N4" s="524"/>
      <c r="O4" s="524"/>
      <c r="P4" s="524"/>
      <c r="Q4" s="524"/>
      <c r="R4" s="524"/>
      <c r="S4" s="524"/>
      <c r="T4" s="47"/>
      <c r="U4" s="46"/>
      <c r="V4" s="46"/>
    </row>
    <row r="5" spans="2:22" ht="12" customHeight="1">
      <c r="B5" s="524"/>
      <c r="C5" s="524"/>
      <c r="D5" s="524"/>
      <c r="E5" s="524"/>
      <c r="F5" s="524"/>
      <c r="G5" s="524"/>
      <c r="H5" s="524"/>
      <c r="I5" s="524"/>
      <c r="J5" s="524"/>
      <c r="K5" s="524"/>
      <c r="L5" s="524"/>
      <c r="M5" s="524"/>
      <c r="N5" s="524"/>
      <c r="O5" s="524"/>
      <c r="P5" s="524"/>
      <c r="Q5" s="524"/>
      <c r="R5" s="524"/>
      <c r="S5" s="524"/>
      <c r="T5" s="47"/>
      <c r="U5" s="46"/>
      <c r="V5" s="46"/>
    </row>
    <row r="6" spans="2:22" ht="11.4" customHeight="1">
      <c r="B6" s="20"/>
      <c r="C6" s="20"/>
      <c r="D6" s="20"/>
      <c r="E6" s="20"/>
      <c r="F6" s="20"/>
      <c r="G6" s="20"/>
      <c r="H6" s="20"/>
      <c r="I6" s="20"/>
      <c r="J6" s="20"/>
      <c r="K6" s="20"/>
      <c r="L6" s="20"/>
      <c r="M6" s="20"/>
      <c r="N6" s="20"/>
      <c r="O6" s="20"/>
      <c r="P6" s="20"/>
      <c r="Q6" s="20"/>
      <c r="R6" s="20"/>
      <c r="S6" s="20"/>
      <c r="T6" s="47"/>
      <c r="U6" s="46"/>
      <c r="V6" s="46"/>
    </row>
    <row r="7" spans="2:22" ht="12" customHeight="1">
      <c r="B7" s="521" t="s">
        <v>0</v>
      </c>
      <c r="C7" s="521"/>
      <c r="D7" s="521"/>
      <c r="E7" s="521"/>
      <c r="F7" s="521"/>
      <c r="G7" s="521"/>
      <c r="H7" s="521"/>
      <c r="I7" s="521"/>
      <c r="J7" s="521"/>
      <c r="K7" s="521"/>
      <c r="L7" s="521"/>
      <c r="M7" s="521"/>
      <c r="N7" s="521"/>
      <c r="O7" s="521"/>
      <c r="P7" s="521"/>
      <c r="Q7" s="521"/>
      <c r="R7" s="521"/>
      <c r="S7" s="521"/>
      <c r="T7" s="47"/>
      <c r="U7" s="46"/>
      <c r="V7" s="46"/>
    </row>
    <row r="8" spans="2:22" ht="11.4" customHeight="1">
      <c r="B8" s="521"/>
      <c r="C8" s="521"/>
      <c r="D8" s="521"/>
      <c r="E8" s="521"/>
      <c r="F8" s="521"/>
      <c r="G8" s="521"/>
      <c r="H8" s="521"/>
      <c r="I8" s="521"/>
      <c r="J8" s="521"/>
      <c r="K8" s="521"/>
      <c r="L8" s="521"/>
      <c r="M8" s="521"/>
      <c r="N8" s="521"/>
      <c r="O8" s="521"/>
      <c r="P8" s="521"/>
      <c r="Q8" s="521"/>
      <c r="R8" s="521"/>
      <c r="S8" s="521"/>
      <c r="T8" s="47"/>
      <c r="U8" s="46"/>
      <c r="V8" s="46"/>
    </row>
    <row r="9" spans="2:22" ht="12" customHeight="1" thickBot="1">
      <c r="T9" s="47"/>
      <c r="U9" s="46"/>
      <c r="V9" s="46"/>
    </row>
    <row r="10" spans="2:22" ht="17.25" customHeight="1">
      <c r="B10" s="525" t="s">
        <v>39</v>
      </c>
      <c r="C10" s="526"/>
      <c r="D10" s="526"/>
      <c r="E10" s="527"/>
      <c r="F10" s="457" t="s">
        <v>59</v>
      </c>
      <c r="G10" s="458"/>
      <c r="H10" s="458"/>
      <c r="I10" s="458"/>
      <c r="J10" s="458"/>
      <c r="K10" s="458"/>
      <c r="L10" s="458"/>
      <c r="M10" s="458"/>
      <c r="N10" s="458"/>
      <c r="O10" s="458"/>
      <c r="P10" s="458"/>
      <c r="Q10" s="459"/>
      <c r="R10" s="47"/>
      <c r="S10" s="47"/>
      <c r="T10" s="47"/>
      <c r="U10" s="46"/>
      <c r="V10" s="46"/>
    </row>
    <row r="11" spans="2:22" ht="17.25" customHeight="1">
      <c r="B11" s="489" t="s">
        <v>1</v>
      </c>
      <c r="C11" s="490"/>
      <c r="D11" s="490"/>
      <c r="E11" s="491"/>
      <c r="F11" s="369" t="s">
        <v>59</v>
      </c>
      <c r="G11" s="370"/>
      <c r="H11" s="370"/>
      <c r="I11" s="370"/>
      <c r="J11" s="370"/>
      <c r="K11" s="370"/>
      <c r="L11" s="370"/>
      <c r="M11" s="370"/>
      <c r="N11" s="370"/>
      <c r="O11" s="370"/>
      <c r="P11" s="370"/>
      <c r="Q11" s="371"/>
      <c r="R11" s="47"/>
      <c r="S11" s="47"/>
      <c r="T11" s="47"/>
      <c r="U11" s="26"/>
    </row>
    <row r="12" spans="2:22" ht="17.25" customHeight="1">
      <c r="B12" s="489" t="s">
        <v>2</v>
      </c>
      <c r="C12" s="490"/>
      <c r="D12" s="490"/>
      <c r="E12" s="491"/>
      <c r="F12" s="369" t="s">
        <v>289</v>
      </c>
      <c r="G12" s="370"/>
      <c r="H12" s="370"/>
      <c r="I12" s="370"/>
      <c r="J12" s="370"/>
      <c r="K12" s="370"/>
      <c r="L12" s="370"/>
      <c r="M12" s="370"/>
      <c r="N12" s="370"/>
      <c r="O12" s="370"/>
      <c r="P12" s="370"/>
      <c r="Q12" s="371"/>
      <c r="R12" s="47"/>
      <c r="S12" s="47"/>
      <c r="T12" s="47"/>
      <c r="U12" s="26"/>
    </row>
    <row r="13" spans="2:22" ht="17.25" customHeight="1">
      <c r="B13" s="502" t="s">
        <v>200</v>
      </c>
      <c r="C13" s="503"/>
      <c r="D13" s="503"/>
      <c r="E13" s="504"/>
      <c r="F13" s="369" t="s">
        <v>290</v>
      </c>
      <c r="G13" s="370"/>
      <c r="H13" s="370"/>
      <c r="I13" s="370"/>
      <c r="J13" s="370"/>
      <c r="K13" s="370"/>
      <c r="L13" s="370"/>
      <c r="M13" s="370"/>
      <c r="N13" s="370"/>
      <c r="O13" s="370"/>
      <c r="P13" s="370"/>
      <c r="Q13" s="371"/>
      <c r="R13" s="47"/>
      <c r="S13" s="47"/>
      <c r="T13" s="47"/>
      <c r="U13" s="26"/>
    </row>
    <row r="14" spans="2:22" ht="17.25" customHeight="1">
      <c r="B14" s="502" t="s">
        <v>25</v>
      </c>
      <c r="C14" s="503"/>
      <c r="D14" s="503"/>
      <c r="E14" s="504"/>
      <c r="F14" s="369" t="s">
        <v>291</v>
      </c>
      <c r="G14" s="370"/>
      <c r="H14" s="370"/>
      <c r="I14" s="370"/>
      <c r="J14" s="370"/>
      <c r="K14" s="370"/>
      <c r="L14" s="370"/>
      <c r="M14" s="370"/>
      <c r="N14" s="370"/>
      <c r="O14" s="370"/>
      <c r="P14" s="370"/>
      <c r="Q14" s="371"/>
      <c r="R14" s="47"/>
      <c r="S14" s="47"/>
      <c r="T14" s="47"/>
      <c r="U14" s="26"/>
    </row>
    <row r="15" spans="2:22" ht="17.25" customHeight="1">
      <c r="B15" s="502" t="s">
        <v>210</v>
      </c>
      <c r="C15" s="503"/>
      <c r="D15" s="503"/>
      <c r="E15" s="504"/>
      <c r="F15" s="369" t="s">
        <v>292</v>
      </c>
      <c r="G15" s="370"/>
      <c r="H15" s="370"/>
      <c r="I15" s="370"/>
      <c r="J15" s="370"/>
      <c r="K15" s="370"/>
      <c r="L15" s="370"/>
      <c r="M15" s="370"/>
      <c r="N15" s="370"/>
      <c r="O15" s="370"/>
      <c r="P15" s="370"/>
      <c r="Q15" s="371"/>
      <c r="R15" s="47"/>
      <c r="S15" s="47"/>
      <c r="T15" s="47"/>
      <c r="U15" s="26"/>
    </row>
    <row r="16" spans="2:22" ht="17.25" customHeight="1">
      <c r="B16" s="502" t="s">
        <v>3</v>
      </c>
      <c r="C16" s="503"/>
      <c r="D16" s="503"/>
      <c r="E16" s="504"/>
      <c r="F16" s="369" t="s">
        <v>293</v>
      </c>
      <c r="G16" s="370"/>
      <c r="H16" s="370"/>
      <c r="I16" s="370"/>
      <c r="J16" s="370"/>
      <c r="K16" s="370"/>
      <c r="L16" s="370"/>
      <c r="M16" s="370"/>
      <c r="N16" s="370"/>
      <c r="O16" s="370"/>
      <c r="P16" s="370"/>
      <c r="Q16" s="371"/>
      <c r="R16" s="47"/>
      <c r="S16" s="47"/>
      <c r="T16" s="47"/>
      <c r="U16" s="26"/>
    </row>
    <row r="17" spans="2:22" ht="17.25" customHeight="1">
      <c r="B17" s="502" t="s">
        <v>4</v>
      </c>
      <c r="C17" s="503"/>
      <c r="D17" s="503"/>
      <c r="E17" s="504"/>
      <c r="F17" s="505" t="s">
        <v>294</v>
      </c>
      <c r="G17" s="370"/>
      <c r="H17" s="370"/>
      <c r="I17" s="370"/>
      <c r="J17" s="370"/>
      <c r="K17" s="370"/>
      <c r="L17" s="370"/>
      <c r="M17" s="370"/>
      <c r="N17" s="370"/>
      <c r="O17" s="370"/>
      <c r="P17" s="370"/>
      <c r="Q17" s="371"/>
      <c r="R17" s="47"/>
      <c r="S17" s="47"/>
      <c r="T17" s="47"/>
      <c r="U17" s="26"/>
    </row>
    <row r="18" spans="2:22" ht="17.25" customHeight="1">
      <c r="B18" s="489" t="s">
        <v>5</v>
      </c>
      <c r="C18" s="490"/>
      <c r="D18" s="490"/>
      <c r="E18" s="491"/>
      <c r="F18" s="369" t="s">
        <v>296</v>
      </c>
      <c r="G18" s="370"/>
      <c r="H18" s="370"/>
      <c r="I18" s="370"/>
      <c r="J18" s="370"/>
      <c r="K18" s="370"/>
      <c r="L18" s="370"/>
      <c r="M18" s="370"/>
      <c r="N18" s="370"/>
      <c r="O18" s="370"/>
      <c r="P18" s="370"/>
      <c r="Q18" s="371"/>
      <c r="R18" s="47"/>
      <c r="S18" s="47"/>
      <c r="T18" s="47"/>
      <c r="U18" s="47"/>
      <c r="V18" s="47"/>
    </row>
    <row r="19" spans="2:22" ht="17.25" customHeight="1" thickBot="1">
      <c r="B19" s="499" t="s">
        <v>6</v>
      </c>
      <c r="C19" s="500"/>
      <c r="D19" s="500"/>
      <c r="E19" s="501"/>
      <c r="F19" s="454" t="s">
        <v>295</v>
      </c>
      <c r="G19" s="455"/>
      <c r="H19" s="455"/>
      <c r="I19" s="455"/>
      <c r="J19" s="455"/>
      <c r="K19" s="455"/>
      <c r="L19" s="455"/>
      <c r="M19" s="455"/>
      <c r="N19" s="455"/>
      <c r="O19" s="455"/>
      <c r="P19" s="455"/>
      <c r="Q19" s="456"/>
      <c r="R19" s="47"/>
      <c r="S19" s="47"/>
      <c r="T19" s="47"/>
      <c r="U19" s="47"/>
      <c r="V19" s="47"/>
    </row>
    <row r="20" spans="2:22" ht="10.199999999999999" customHeight="1">
      <c r="R20" s="19"/>
      <c r="S20" s="19"/>
      <c r="T20" s="47"/>
      <c r="U20" s="47"/>
      <c r="V20" s="47"/>
    </row>
    <row r="21" spans="2:22" ht="17.25" customHeight="1">
      <c r="B21" s="522" t="s">
        <v>279</v>
      </c>
      <c r="C21" s="522"/>
      <c r="D21" s="522"/>
      <c r="E21" s="522"/>
      <c r="F21" s="522"/>
      <c r="G21" s="522"/>
      <c r="H21" s="522"/>
      <c r="I21" s="522"/>
      <c r="J21" s="522"/>
      <c r="K21" s="522"/>
      <c r="L21" s="522"/>
      <c r="M21" s="522"/>
      <c r="N21" s="522"/>
      <c r="O21" s="522"/>
      <c r="P21" s="522"/>
      <c r="Q21" s="522"/>
      <c r="R21" s="522"/>
      <c r="S21" s="522"/>
      <c r="T21" s="47"/>
      <c r="U21" s="47"/>
      <c r="V21" s="47"/>
    </row>
    <row r="22" spans="2:22" ht="17.25" customHeight="1">
      <c r="B22" s="522"/>
      <c r="C22" s="522"/>
      <c r="D22" s="522"/>
      <c r="E22" s="522"/>
      <c r="F22" s="522"/>
      <c r="G22" s="522"/>
      <c r="H22" s="522"/>
      <c r="I22" s="522"/>
      <c r="J22" s="522"/>
      <c r="K22" s="522"/>
      <c r="L22" s="522"/>
      <c r="M22" s="522"/>
      <c r="N22" s="522"/>
      <c r="O22" s="522"/>
      <c r="P22" s="522"/>
      <c r="Q22" s="522"/>
      <c r="R22" s="522"/>
      <c r="S22" s="522"/>
      <c r="T22" s="47"/>
      <c r="U22" s="47"/>
      <c r="V22" s="47"/>
    </row>
    <row r="23" spans="2:22" ht="10.199999999999999" customHeight="1">
      <c r="S23" s="24"/>
      <c r="T23" s="47"/>
      <c r="U23" s="47"/>
      <c r="V23" s="47"/>
    </row>
    <row r="24" spans="2:22" ht="17.25" customHeight="1">
      <c r="B24" s="248" t="s">
        <v>277</v>
      </c>
      <c r="C24" s="248"/>
      <c r="D24" s="248"/>
      <c r="E24" s="248"/>
      <c r="F24" s="248"/>
      <c r="G24" s="248"/>
      <c r="H24" s="1"/>
      <c r="I24" s="40"/>
      <c r="J24" s="40"/>
      <c r="K24" s="40"/>
      <c r="L24" s="1"/>
      <c r="M24" s="1"/>
      <c r="S24" s="24"/>
      <c r="T24" s="47"/>
      <c r="U24" s="47"/>
      <c r="V24" s="47"/>
    </row>
    <row r="25" spans="2:22" ht="11.4" customHeight="1" thickBot="1">
      <c r="B25" s="2"/>
      <c r="C25" s="3"/>
      <c r="D25" s="3"/>
      <c r="E25" s="3"/>
      <c r="F25" s="3"/>
      <c r="G25" s="3"/>
      <c r="H25" s="1"/>
      <c r="I25" s="40"/>
      <c r="J25" s="40"/>
      <c r="K25" s="40"/>
      <c r="L25" s="1"/>
      <c r="M25" s="1"/>
      <c r="S25" s="24"/>
      <c r="T25" s="24"/>
      <c r="U25" s="47"/>
      <c r="V25" s="47"/>
    </row>
    <row r="26" spans="2:22" ht="17.25" customHeight="1">
      <c r="B26" s="515" t="s">
        <v>474</v>
      </c>
      <c r="C26" s="516"/>
      <c r="D26" s="516"/>
      <c r="E26" s="516"/>
      <c r="F26" s="516"/>
      <c r="G26" s="517"/>
      <c r="H26" s="122">
        <v>32</v>
      </c>
      <c r="I26" s="515" t="s">
        <v>481</v>
      </c>
      <c r="J26" s="516"/>
      <c r="K26" s="516"/>
      <c r="L26" s="516"/>
      <c r="M26" s="516"/>
      <c r="N26" s="517"/>
      <c r="O26" s="151">
        <v>31</v>
      </c>
      <c r="P26" s="518" t="s">
        <v>503</v>
      </c>
      <c r="Q26" s="519"/>
      <c r="R26" s="519"/>
      <c r="S26" s="520"/>
      <c r="T26" s="47"/>
    </row>
    <row r="27" spans="2:22" ht="17.25" customHeight="1">
      <c r="B27" s="489" t="s">
        <v>475</v>
      </c>
      <c r="C27" s="490"/>
      <c r="D27" s="490"/>
      <c r="E27" s="490"/>
      <c r="F27" s="490"/>
      <c r="G27" s="491"/>
      <c r="H27" s="123">
        <v>2</v>
      </c>
      <c r="I27" s="489" t="s">
        <v>482</v>
      </c>
      <c r="J27" s="490"/>
      <c r="K27" s="490"/>
      <c r="L27" s="490"/>
      <c r="M27" s="490"/>
      <c r="N27" s="491"/>
      <c r="O27" s="152">
        <v>2</v>
      </c>
      <c r="P27" s="506" t="s">
        <v>504</v>
      </c>
      <c r="Q27" s="507"/>
      <c r="R27" s="507"/>
      <c r="S27" s="508"/>
      <c r="T27" s="47"/>
    </row>
    <row r="28" spans="2:22" ht="17.25" customHeight="1">
      <c r="B28" s="289" t="s">
        <v>476</v>
      </c>
      <c r="C28" s="290"/>
      <c r="D28" s="290"/>
      <c r="E28" s="290"/>
      <c r="F28" s="290"/>
      <c r="G28" s="291"/>
      <c r="H28" s="123">
        <v>30</v>
      </c>
      <c r="I28" s="289" t="s">
        <v>483</v>
      </c>
      <c r="J28" s="290"/>
      <c r="K28" s="290"/>
      <c r="L28" s="290"/>
      <c r="M28" s="290"/>
      <c r="N28" s="291"/>
      <c r="O28" s="146">
        <v>29</v>
      </c>
      <c r="P28" s="509"/>
      <c r="Q28" s="510"/>
      <c r="R28" s="510"/>
      <c r="S28" s="511"/>
      <c r="T28" s="47"/>
    </row>
    <row r="29" spans="2:22" ht="17.25" customHeight="1">
      <c r="B29" s="289" t="s">
        <v>477</v>
      </c>
      <c r="C29" s="290"/>
      <c r="D29" s="290"/>
      <c r="E29" s="290"/>
      <c r="F29" s="290"/>
      <c r="G29" s="291"/>
      <c r="H29" s="123">
        <v>1</v>
      </c>
      <c r="I29" s="289" t="s">
        <v>484</v>
      </c>
      <c r="J29" s="290"/>
      <c r="K29" s="290"/>
      <c r="L29" s="290"/>
      <c r="M29" s="290"/>
      <c r="N29" s="291"/>
      <c r="O29" s="146">
        <v>1</v>
      </c>
      <c r="P29" s="509"/>
      <c r="Q29" s="510"/>
      <c r="R29" s="510"/>
      <c r="S29" s="511"/>
      <c r="T29" s="47"/>
    </row>
    <row r="30" spans="2:22" ht="17.25" customHeight="1">
      <c r="B30" s="289" t="s">
        <v>478</v>
      </c>
      <c r="C30" s="290"/>
      <c r="D30" s="290"/>
      <c r="E30" s="290"/>
      <c r="F30" s="290"/>
      <c r="G30" s="291"/>
      <c r="H30" s="123">
        <v>9</v>
      </c>
      <c r="I30" s="289" t="s">
        <v>485</v>
      </c>
      <c r="J30" s="290"/>
      <c r="K30" s="290"/>
      <c r="L30" s="290"/>
      <c r="M30" s="290"/>
      <c r="N30" s="291"/>
      <c r="O30" s="146">
        <v>9</v>
      </c>
      <c r="P30" s="509"/>
      <c r="Q30" s="510"/>
      <c r="R30" s="510"/>
      <c r="S30" s="511"/>
      <c r="T30" s="47"/>
    </row>
    <row r="31" spans="2:22" ht="17.25" customHeight="1">
      <c r="B31" s="289" t="s">
        <v>479</v>
      </c>
      <c r="C31" s="290"/>
      <c r="D31" s="290"/>
      <c r="E31" s="290"/>
      <c r="F31" s="290"/>
      <c r="G31" s="291"/>
      <c r="H31" s="123">
        <v>0</v>
      </c>
      <c r="I31" s="289" t="s">
        <v>486</v>
      </c>
      <c r="J31" s="290"/>
      <c r="K31" s="290"/>
      <c r="L31" s="290"/>
      <c r="M31" s="290"/>
      <c r="N31" s="291"/>
      <c r="O31" s="146">
        <v>0</v>
      </c>
      <c r="P31" s="509"/>
      <c r="Q31" s="510"/>
      <c r="R31" s="510"/>
      <c r="S31" s="511"/>
      <c r="T31" s="47"/>
    </row>
    <row r="32" spans="2:22" ht="17.25" customHeight="1">
      <c r="B32" s="289" t="s">
        <v>8</v>
      </c>
      <c r="C32" s="290"/>
      <c r="D32" s="290"/>
      <c r="E32" s="290"/>
      <c r="F32" s="290"/>
      <c r="G32" s="291"/>
      <c r="H32" s="123">
        <v>1</v>
      </c>
      <c r="I32" s="489" t="s">
        <v>196</v>
      </c>
      <c r="J32" s="490"/>
      <c r="K32" s="490"/>
      <c r="L32" s="490"/>
      <c r="M32" s="490"/>
      <c r="N32" s="491"/>
      <c r="O32" s="152">
        <v>2</v>
      </c>
      <c r="P32" s="509"/>
      <c r="Q32" s="510"/>
      <c r="R32" s="510"/>
      <c r="S32" s="511"/>
      <c r="T32" s="47"/>
    </row>
    <row r="33" spans="2:22" ht="17.25" customHeight="1" thickBot="1">
      <c r="B33" s="486" t="s">
        <v>480</v>
      </c>
      <c r="C33" s="487"/>
      <c r="D33" s="487"/>
      <c r="E33" s="487"/>
      <c r="F33" s="487"/>
      <c r="G33" s="488"/>
      <c r="H33" s="124">
        <v>0</v>
      </c>
      <c r="I33" s="298" t="s">
        <v>487</v>
      </c>
      <c r="J33" s="299"/>
      <c r="K33" s="299"/>
      <c r="L33" s="299"/>
      <c r="M33" s="299"/>
      <c r="N33" s="300"/>
      <c r="O33" s="153">
        <v>0</v>
      </c>
      <c r="P33" s="512"/>
      <c r="Q33" s="513"/>
      <c r="R33" s="513"/>
      <c r="S33" s="514"/>
      <c r="T33" s="47"/>
    </row>
    <row r="34" spans="2:22" ht="17.25" customHeight="1">
      <c r="I34" s="40"/>
      <c r="J34" s="40"/>
      <c r="K34" s="40"/>
      <c r="S34" s="24"/>
      <c r="T34" s="47"/>
      <c r="U34" s="41"/>
      <c r="V34" s="41"/>
    </row>
    <row r="35" spans="2:22" ht="17.25" customHeight="1">
      <c r="B35" s="248" t="s">
        <v>44</v>
      </c>
      <c r="C35" s="248"/>
      <c r="D35" s="248"/>
      <c r="E35" s="248"/>
      <c r="F35" s="248"/>
      <c r="G35" s="248"/>
      <c r="I35" s="40"/>
      <c r="J35" s="40"/>
      <c r="K35" s="248" t="s">
        <v>265</v>
      </c>
      <c r="L35" s="248"/>
      <c r="M35" s="248"/>
      <c r="N35" s="248"/>
      <c r="O35" s="248"/>
      <c r="P35" s="248"/>
      <c r="Q35" s="11"/>
      <c r="R35" s="11"/>
      <c r="S35" s="24"/>
      <c r="T35" s="47"/>
      <c r="U35" s="41"/>
      <c r="V35" s="41"/>
    </row>
    <row r="36" spans="2:22" ht="17.25" customHeight="1" thickBot="1">
      <c r="B36" s="4"/>
      <c r="C36" s="4"/>
      <c r="D36" s="4"/>
      <c r="E36" s="4"/>
      <c r="F36" s="4"/>
      <c r="G36" s="4"/>
      <c r="R36" s="11"/>
      <c r="S36" s="24"/>
      <c r="T36" s="24"/>
      <c r="U36" s="41"/>
      <c r="V36" s="41"/>
    </row>
    <row r="37" spans="2:22" ht="17.25" customHeight="1">
      <c r="B37" s="283" t="s">
        <v>43</v>
      </c>
      <c r="C37" s="284"/>
      <c r="D37" s="284"/>
      <c r="E37" s="284"/>
      <c r="F37" s="284"/>
      <c r="G37" s="284"/>
      <c r="H37" s="292" t="s">
        <v>195</v>
      </c>
      <c r="I37" s="293"/>
      <c r="J37" s="43"/>
      <c r="K37" s="338" t="s">
        <v>40</v>
      </c>
      <c r="L37" s="339"/>
      <c r="M37" s="339"/>
      <c r="N37" s="339"/>
      <c r="O37" s="339"/>
      <c r="P37" s="336" t="s">
        <v>236</v>
      </c>
      <c r="Q37" s="342" t="s">
        <v>41</v>
      </c>
      <c r="R37" s="343"/>
      <c r="S37" s="41"/>
      <c r="T37" s="41"/>
      <c r="U37" s="41"/>
    </row>
    <row r="38" spans="2:22" ht="17.25" customHeight="1" thickBot="1">
      <c r="B38" s="285"/>
      <c r="C38" s="286"/>
      <c r="D38" s="286"/>
      <c r="E38" s="286"/>
      <c r="F38" s="286"/>
      <c r="G38" s="286"/>
      <c r="H38" s="294"/>
      <c r="I38" s="295"/>
      <c r="J38" s="43"/>
      <c r="K38" s="340"/>
      <c r="L38" s="341"/>
      <c r="M38" s="341"/>
      <c r="N38" s="341"/>
      <c r="O38" s="341"/>
      <c r="P38" s="337"/>
      <c r="Q38" s="344"/>
      <c r="R38" s="345"/>
      <c r="S38" s="41"/>
      <c r="T38" s="41"/>
      <c r="U38" s="41"/>
    </row>
    <row r="39" spans="2:22" ht="17.399999999999999" customHeight="1">
      <c r="B39" s="285"/>
      <c r="C39" s="286"/>
      <c r="D39" s="286"/>
      <c r="E39" s="286"/>
      <c r="F39" s="286"/>
      <c r="G39" s="286"/>
      <c r="H39" s="296"/>
      <c r="I39" s="297"/>
      <c r="J39" s="43"/>
      <c r="K39" s="328" t="s">
        <v>299</v>
      </c>
      <c r="L39" s="329"/>
      <c r="M39" s="329"/>
      <c r="N39" s="329"/>
      <c r="O39" s="329"/>
      <c r="P39" s="111">
        <v>1</v>
      </c>
      <c r="Q39" s="346">
        <v>1</v>
      </c>
      <c r="R39" s="347"/>
      <c r="S39" s="41"/>
      <c r="T39" s="41"/>
      <c r="U39" s="41"/>
    </row>
    <row r="40" spans="2:22" ht="17.25" customHeight="1" thickBot="1">
      <c r="B40" s="287"/>
      <c r="C40" s="288"/>
      <c r="D40" s="288"/>
      <c r="E40" s="288"/>
      <c r="F40" s="288"/>
      <c r="G40" s="288"/>
      <c r="H40" s="51" t="s">
        <v>49</v>
      </c>
      <c r="I40" s="52" t="s">
        <v>46</v>
      </c>
      <c r="J40" s="42"/>
      <c r="K40" s="322" t="s">
        <v>300</v>
      </c>
      <c r="L40" s="323"/>
      <c r="M40" s="323"/>
      <c r="N40" s="323"/>
      <c r="O40" s="323"/>
      <c r="P40" s="112">
        <v>1</v>
      </c>
      <c r="Q40" s="429">
        <v>1</v>
      </c>
      <c r="R40" s="430"/>
      <c r="S40" s="41"/>
      <c r="T40" s="41"/>
      <c r="U40" s="41"/>
    </row>
    <row r="41" spans="2:22" ht="17.25" customHeight="1" thickBot="1">
      <c r="B41" s="301" t="s">
        <v>183</v>
      </c>
      <c r="C41" s="302"/>
      <c r="D41" s="302"/>
      <c r="E41" s="302"/>
      <c r="F41" s="302"/>
      <c r="G41" s="303"/>
      <c r="H41" s="114">
        <v>25</v>
      </c>
      <c r="I41" s="115">
        <v>0.8</v>
      </c>
      <c r="J41" s="42"/>
      <c r="K41" s="322" t="s">
        <v>301</v>
      </c>
      <c r="L41" s="323"/>
      <c r="M41" s="323"/>
      <c r="N41" s="323"/>
      <c r="O41" s="323"/>
      <c r="P41" s="112">
        <v>1</v>
      </c>
      <c r="Q41" s="429">
        <v>1</v>
      </c>
      <c r="R41" s="430"/>
      <c r="S41" s="41"/>
      <c r="T41" s="41"/>
      <c r="U41" s="41"/>
    </row>
    <row r="42" spans="2:22" ht="17.25" customHeight="1">
      <c r="B42" s="304" t="s">
        <v>125</v>
      </c>
      <c r="C42" s="305"/>
      <c r="D42" s="305"/>
      <c r="E42" s="305"/>
      <c r="F42" s="305"/>
      <c r="G42" s="306"/>
      <c r="H42" s="116">
        <v>0</v>
      </c>
      <c r="I42" s="117">
        <v>0</v>
      </c>
      <c r="J42" s="42"/>
      <c r="K42" s="322" t="s">
        <v>302</v>
      </c>
      <c r="L42" s="323"/>
      <c r="M42" s="323"/>
      <c r="N42" s="323"/>
      <c r="O42" s="323"/>
      <c r="P42" s="112">
        <v>2.5</v>
      </c>
      <c r="Q42" s="429">
        <v>3</v>
      </c>
      <c r="R42" s="430"/>
      <c r="S42" s="41"/>
      <c r="T42" s="41"/>
      <c r="U42" s="41"/>
    </row>
    <row r="43" spans="2:22" ht="17.25" customHeight="1" thickBot="1">
      <c r="B43" s="330" t="s">
        <v>120</v>
      </c>
      <c r="C43" s="331"/>
      <c r="D43" s="331"/>
      <c r="E43" s="331"/>
      <c r="F43" s="331"/>
      <c r="G43" s="332"/>
      <c r="H43" s="118">
        <v>4</v>
      </c>
      <c r="I43" s="119">
        <v>0.16</v>
      </c>
      <c r="J43" s="42"/>
      <c r="K43" s="431" t="s">
        <v>303</v>
      </c>
      <c r="L43" s="432"/>
      <c r="M43" s="432"/>
      <c r="N43" s="432"/>
      <c r="O43" s="432"/>
      <c r="P43" s="113">
        <v>3</v>
      </c>
      <c r="Q43" s="433">
        <v>2</v>
      </c>
      <c r="R43" s="434"/>
      <c r="S43" s="41"/>
      <c r="T43" s="41"/>
      <c r="U43" s="41"/>
    </row>
    <row r="44" spans="2:22" ht="17.25" customHeight="1">
      <c r="B44" s="330" t="s">
        <v>121</v>
      </c>
      <c r="C44" s="331"/>
      <c r="D44" s="331"/>
      <c r="E44" s="331"/>
      <c r="F44" s="331"/>
      <c r="G44" s="332"/>
      <c r="H44" s="118">
        <v>11</v>
      </c>
      <c r="I44" s="119">
        <v>0.44</v>
      </c>
      <c r="J44" s="42"/>
      <c r="K44" s="328" t="s">
        <v>304</v>
      </c>
      <c r="L44" s="329"/>
      <c r="M44" s="329"/>
      <c r="N44" s="329"/>
      <c r="O44" s="329"/>
      <c r="P44" s="111">
        <v>3</v>
      </c>
      <c r="Q44" s="346">
        <v>3</v>
      </c>
      <c r="R44" s="347"/>
      <c r="S44" s="41"/>
      <c r="T44" s="41"/>
      <c r="U44" s="41"/>
    </row>
    <row r="45" spans="2:22" ht="17.25" customHeight="1">
      <c r="B45" s="330" t="s">
        <v>122</v>
      </c>
      <c r="C45" s="331"/>
      <c r="D45" s="331"/>
      <c r="E45" s="331"/>
      <c r="F45" s="331"/>
      <c r="G45" s="332"/>
      <c r="H45" s="118">
        <v>8</v>
      </c>
      <c r="I45" s="119">
        <v>0.32</v>
      </c>
      <c r="J45" s="42"/>
      <c r="K45" s="322" t="s">
        <v>305</v>
      </c>
      <c r="L45" s="323"/>
      <c r="M45" s="323"/>
      <c r="N45" s="323"/>
      <c r="O45" s="323"/>
      <c r="P45" s="112">
        <v>1</v>
      </c>
      <c r="Q45" s="429">
        <v>1</v>
      </c>
      <c r="R45" s="430"/>
      <c r="S45" s="41"/>
      <c r="T45" s="41"/>
      <c r="U45" s="41"/>
    </row>
    <row r="46" spans="2:22" ht="17.25" customHeight="1">
      <c r="B46" s="330" t="s">
        <v>123</v>
      </c>
      <c r="C46" s="331"/>
      <c r="D46" s="331"/>
      <c r="E46" s="331"/>
      <c r="F46" s="331"/>
      <c r="G46" s="332"/>
      <c r="H46" s="118">
        <v>1</v>
      </c>
      <c r="I46" s="119">
        <v>0.04</v>
      </c>
      <c r="J46" s="42"/>
      <c r="K46" s="322" t="s">
        <v>343</v>
      </c>
      <c r="L46" s="323"/>
      <c r="M46" s="323"/>
      <c r="N46" s="323"/>
      <c r="O46" s="323"/>
      <c r="P46" s="112">
        <v>0</v>
      </c>
      <c r="Q46" s="429">
        <v>0</v>
      </c>
      <c r="R46" s="430"/>
      <c r="S46" s="41"/>
      <c r="T46" s="41"/>
      <c r="U46" s="41"/>
    </row>
    <row r="47" spans="2:22" ht="17.25" customHeight="1" thickBot="1">
      <c r="B47" s="444" t="s">
        <v>124</v>
      </c>
      <c r="C47" s="445"/>
      <c r="D47" s="445"/>
      <c r="E47" s="445"/>
      <c r="F47" s="445"/>
      <c r="G47" s="446"/>
      <c r="H47" s="120">
        <v>1</v>
      </c>
      <c r="I47" s="121">
        <v>0.04</v>
      </c>
      <c r="J47" s="42"/>
      <c r="K47" s="322" t="s">
        <v>306</v>
      </c>
      <c r="L47" s="323"/>
      <c r="M47" s="323"/>
      <c r="N47" s="323"/>
      <c r="O47" s="323"/>
      <c r="P47" s="112">
        <v>1</v>
      </c>
      <c r="Q47" s="429">
        <v>2</v>
      </c>
      <c r="R47" s="430"/>
      <c r="S47" s="41"/>
      <c r="T47" s="41"/>
      <c r="U47" s="41"/>
    </row>
    <row r="48" spans="2:22" ht="17.25" customHeight="1" thickBot="1">
      <c r="B48" s="304" t="s">
        <v>126</v>
      </c>
      <c r="C48" s="305"/>
      <c r="D48" s="305"/>
      <c r="E48" s="305"/>
      <c r="F48" s="305"/>
      <c r="G48" s="306"/>
      <c r="H48" s="116">
        <v>0</v>
      </c>
      <c r="I48" s="117">
        <v>0</v>
      </c>
      <c r="J48" s="42"/>
      <c r="K48" s="431" t="s">
        <v>307</v>
      </c>
      <c r="L48" s="432"/>
      <c r="M48" s="432"/>
      <c r="N48" s="432"/>
      <c r="O48" s="432"/>
      <c r="P48" s="113">
        <v>1</v>
      </c>
      <c r="Q48" s="433">
        <v>1</v>
      </c>
      <c r="R48" s="434"/>
      <c r="S48" s="41"/>
      <c r="T48" s="41"/>
      <c r="U48" s="41"/>
    </row>
    <row r="49" spans="2:21" ht="17.25" customHeight="1">
      <c r="B49" s="330" t="s">
        <v>207</v>
      </c>
      <c r="C49" s="331"/>
      <c r="D49" s="331"/>
      <c r="E49" s="331"/>
      <c r="F49" s="331"/>
      <c r="G49" s="332"/>
      <c r="H49" s="118">
        <v>6</v>
      </c>
      <c r="I49" s="119">
        <v>0.24</v>
      </c>
      <c r="J49" s="42"/>
      <c r="S49" s="41"/>
      <c r="T49" s="41"/>
      <c r="U49" s="41"/>
    </row>
    <row r="50" spans="2:21" ht="17.25" customHeight="1">
      <c r="B50" s="330" t="s">
        <v>127</v>
      </c>
      <c r="C50" s="331"/>
      <c r="D50" s="331"/>
      <c r="E50" s="331"/>
      <c r="F50" s="331"/>
      <c r="G50" s="332"/>
      <c r="H50" s="118">
        <v>10</v>
      </c>
      <c r="I50" s="119">
        <v>0.4</v>
      </c>
      <c r="J50" s="42"/>
      <c r="K50" s="327" t="s">
        <v>184</v>
      </c>
      <c r="L50" s="327"/>
      <c r="M50" s="327"/>
      <c r="N50" s="327"/>
      <c r="O50" s="327"/>
      <c r="P50" s="327"/>
      <c r="S50" s="41"/>
      <c r="T50" s="41"/>
      <c r="U50" s="41"/>
    </row>
    <row r="51" spans="2:21" ht="17.25" customHeight="1" thickBot="1">
      <c r="B51" s="444" t="s">
        <v>128</v>
      </c>
      <c r="C51" s="445"/>
      <c r="D51" s="445"/>
      <c r="E51" s="445"/>
      <c r="F51" s="445"/>
      <c r="G51" s="446"/>
      <c r="H51" s="120">
        <v>9</v>
      </c>
      <c r="I51" s="121">
        <v>0.36</v>
      </c>
      <c r="J51" s="42"/>
      <c r="S51" s="41"/>
      <c r="T51" s="41"/>
      <c r="U51" s="41"/>
    </row>
    <row r="52" spans="2:21" ht="17.25" customHeight="1">
      <c r="B52" s="304" t="s">
        <v>129</v>
      </c>
      <c r="C52" s="305"/>
      <c r="D52" s="305"/>
      <c r="E52" s="305"/>
      <c r="F52" s="305"/>
      <c r="G52" s="306"/>
      <c r="H52" s="116">
        <v>4</v>
      </c>
      <c r="I52" s="117">
        <v>0.16</v>
      </c>
      <c r="J52" s="42"/>
      <c r="K52" s="307"/>
      <c r="L52" s="308"/>
      <c r="M52" s="308"/>
      <c r="N52" s="308"/>
      <c r="O52" s="308"/>
      <c r="P52" s="308"/>
      <c r="Q52" s="308"/>
      <c r="R52" s="309"/>
      <c r="S52" s="41"/>
      <c r="T52" s="41"/>
      <c r="U52" s="41"/>
    </row>
    <row r="53" spans="2:21" ht="17.25" customHeight="1">
      <c r="B53" s="330" t="s">
        <v>130</v>
      </c>
      <c r="C53" s="331"/>
      <c r="D53" s="331"/>
      <c r="E53" s="331"/>
      <c r="F53" s="331"/>
      <c r="G53" s="332"/>
      <c r="H53" s="118">
        <v>8</v>
      </c>
      <c r="I53" s="119">
        <v>0.32</v>
      </c>
      <c r="J53" s="42"/>
      <c r="K53" s="310"/>
      <c r="L53" s="311"/>
      <c r="M53" s="311"/>
      <c r="N53" s="311"/>
      <c r="O53" s="311"/>
      <c r="P53" s="311"/>
      <c r="Q53" s="311"/>
      <c r="R53" s="312"/>
      <c r="S53" s="41"/>
      <c r="T53" s="41"/>
      <c r="U53" s="41"/>
    </row>
    <row r="54" spans="2:21" ht="17.25" customHeight="1">
      <c r="B54" s="154" t="s">
        <v>298</v>
      </c>
      <c r="C54" s="155"/>
      <c r="D54" s="155"/>
      <c r="E54" s="155"/>
      <c r="F54" s="155"/>
      <c r="G54" s="156"/>
      <c r="H54" s="157">
        <v>13</v>
      </c>
      <c r="I54" s="158">
        <v>0.52</v>
      </c>
      <c r="J54" s="42"/>
      <c r="K54" s="310"/>
      <c r="L54" s="311"/>
      <c r="M54" s="311"/>
      <c r="N54" s="311"/>
      <c r="O54" s="311"/>
      <c r="P54" s="311"/>
      <c r="Q54" s="311"/>
      <c r="R54" s="312"/>
      <c r="S54" s="41"/>
      <c r="T54" s="41"/>
      <c r="U54" s="41"/>
    </row>
    <row r="55" spans="2:21" ht="17.25" customHeight="1" thickBot="1">
      <c r="B55" s="444" t="s">
        <v>297</v>
      </c>
      <c r="C55" s="445"/>
      <c r="D55" s="445"/>
      <c r="E55" s="445"/>
      <c r="F55" s="445"/>
      <c r="G55" s="446"/>
      <c r="H55" s="120">
        <v>0</v>
      </c>
      <c r="I55" s="121">
        <v>0</v>
      </c>
      <c r="J55" s="42"/>
      <c r="K55" s="310"/>
      <c r="L55" s="311"/>
      <c r="M55" s="311"/>
      <c r="N55" s="311"/>
      <c r="O55" s="311"/>
      <c r="P55" s="311"/>
      <c r="Q55" s="311"/>
      <c r="R55" s="312"/>
      <c r="S55" s="41"/>
      <c r="T55" s="41"/>
      <c r="U55" s="41"/>
    </row>
    <row r="56" spans="2:21" ht="17.25" customHeight="1">
      <c r="B56" s="330" t="s">
        <v>211</v>
      </c>
      <c r="C56" s="331"/>
      <c r="D56" s="331"/>
      <c r="E56" s="331"/>
      <c r="F56" s="331"/>
      <c r="G56" s="332"/>
      <c r="H56" s="118">
        <v>0</v>
      </c>
      <c r="I56" s="119">
        <v>0</v>
      </c>
      <c r="J56" s="42"/>
      <c r="K56" s="310"/>
      <c r="L56" s="311"/>
      <c r="M56" s="311"/>
      <c r="N56" s="311"/>
      <c r="O56" s="311"/>
      <c r="P56" s="311"/>
      <c r="Q56" s="311"/>
      <c r="R56" s="312"/>
      <c r="S56" s="41"/>
      <c r="T56" s="41"/>
      <c r="U56" s="41"/>
    </row>
    <row r="57" spans="2:21" ht="17.25" customHeight="1" thickBot="1">
      <c r="B57" s="444" t="s">
        <v>13</v>
      </c>
      <c r="C57" s="445"/>
      <c r="D57" s="445"/>
      <c r="E57" s="445"/>
      <c r="F57" s="445"/>
      <c r="G57" s="446"/>
      <c r="H57" s="120">
        <v>6</v>
      </c>
      <c r="I57" s="121">
        <v>0.2</v>
      </c>
      <c r="J57" s="11"/>
      <c r="K57" s="313"/>
      <c r="L57" s="314"/>
      <c r="M57" s="314"/>
      <c r="N57" s="314"/>
      <c r="O57" s="314"/>
      <c r="P57" s="314"/>
      <c r="Q57" s="314"/>
      <c r="R57" s="315"/>
      <c r="S57" s="41"/>
      <c r="T57" s="41"/>
      <c r="U57" s="41"/>
    </row>
    <row r="58" spans="2:21" ht="17.25" customHeight="1">
      <c r="J58" s="11"/>
      <c r="K58" s="11"/>
      <c r="L58" s="11"/>
      <c r="M58" s="11"/>
      <c r="N58" s="11"/>
      <c r="O58" s="11"/>
      <c r="P58" s="11"/>
      <c r="Q58" s="11"/>
      <c r="R58" s="11"/>
      <c r="S58" s="11"/>
    </row>
    <row r="59" spans="2:21" ht="17.25" customHeight="1">
      <c r="B59" s="248" t="s">
        <v>257</v>
      </c>
      <c r="C59" s="248"/>
      <c r="D59" s="248"/>
      <c r="E59" s="248"/>
      <c r="F59" s="248"/>
      <c r="G59" s="248"/>
      <c r="H59" s="248"/>
      <c r="I59" s="248"/>
      <c r="J59" s="248"/>
      <c r="K59" s="248"/>
      <c r="L59" s="248"/>
    </row>
    <row r="60" spans="2:21" ht="17.25" customHeight="1" thickBot="1">
      <c r="B60" s="2"/>
      <c r="C60" s="2"/>
      <c r="D60" s="2"/>
      <c r="E60" s="2"/>
      <c r="F60" s="2"/>
      <c r="G60" s="2"/>
      <c r="L60" s="24"/>
      <c r="M60" s="24"/>
    </row>
    <row r="61" spans="2:21" ht="17.25" customHeight="1">
      <c r="B61" s="449" t="s">
        <v>239</v>
      </c>
      <c r="C61" s="449" t="s">
        <v>260</v>
      </c>
      <c r="D61" s="316" t="s">
        <v>45</v>
      </c>
      <c r="E61" s="319" t="s">
        <v>212</v>
      </c>
      <c r="F61" s="316" t="s">
        <v>45</v>
      </c>
      <c r="G61" s="319" t="s">
        <v>261</v>
      </c>
      <c r="H61" s="316" t="s">
        <v>45</v>
      </c>
      <c r="I61" s="319" t="s">
        <v>262</v>
      </c>
      <c r="J61" s="316" t="s">
        <v>45</v>
      </c>
      <c r="K61" s="319" t="s">
        <v>263</v>
      </c>
      <c r="L61" s="316" t="s">
        <v>45</v>
      </c>
      <c r="M61" s="319" t="s">
        <v>264</v>
      </c>
      <c r="N61" s="343" t="s">
        <v>45</v>
      </c>
      <c r="O61" s="426" t="s">
        <v>308</v>
      </c>
      <c r="P61" s="324" t="s">
        <v>45</v>
      </c>
      <c r="Q61" s="426" t="s">
        <v>283</v>
      </c>
      <c r="R61" s="324" t="s">
        <v>45</v>
      </c>
    </row>
    <row r="62" spans="2:21" ht="17.25" customHeight="1">
      <c r="B62" s="450"/>
      <c r="C62" s="450"/>
      <c r="D62" s="317"/>
      <c r="E62" s="320"/>
      <c r="F62" s="317"/>
      <c r="G62" s="320"/>
      <c r="H62" s="317"/>
      <c r="I62" s="320"/>
      <c r="J62" s="317"/>
      <c r="K62" s="320"/>
      <c r="L62" s="317"/>
      <c r="M62" s="320"/>
      <c r="N62" s="447"/>
      <c r="O62" s="427"/>
      <c r="P62" s="325"/>
      <c r="Q62" s="427"/>
      <c r="R62" s="325"/>
    </row>
    <row r="63" spans="2:21" ht="17.25" customHeight="1">
      <c r="B63" s="450"/>
      <c r="C63" s="450"/>
      <c r="D63" s="317"/>
      <c r="E63" s="320"/>
      <c r="F63" s="317"/>
      <c r="G63" s="320"/>
      <c r="H63" s="317"/>
      <c r="I63" s="320"/>
      <c r="J63" s="317"/>
      <c r="K63" s="320"/>
      <c r="L63" s="317"/>
      <c r="M63" s="320"/>
      <c r="N63" s="447"/>
      <c r="O63" s="427"/>
      <c r="P63" s="325"/>
      <c r="Q63" s="427"/>
      <c r="R63" s="325"/>
    </row>
    <row r="64" spans="2:21" ht="17.25" customHeight="1" thickBot="1">
      <c r="B64" s="555"/>
      <c r="C64" s="450"/>
      <c r="D64" s="448"/>
      <c r="E64" s="321"/>
      <c r="F64" s="318"/>
      <c r="G64" s="321"/>
      <c r="H64" s="318"/>
      <c r="I64" s="321"/>
      <c r="J64" s="318"/>
      <c r="K64" s="321"/>
      <c r="L64" s="318"/>
      <c r="M64" s="321"/>
      <c r="N64" s="345"/>
      <c r="O64" s="428"/>
      <c r="P64" s="326"/>
      <c r="Q64" s="428"/>
      <c r="R64" s="326"/>
    </row>
    <row r="65" spans="2:22" ht="17.25" customHeight="1">
      <c r="B65" s="148" t="s">
        <v>345</v>
      </c>
      <c r="C65" s="141">
        <v>1237</v>
      </c>
      <c r="D65" s="142">
        <v>8</v>
      </c>
      <c r="E65" s="140">
        <v>120</v>
      </c>
      <c r="F65" s="128">
        <v>0</v>
      </c>
      <c r="G65" s="125">
        <v>654</v>
      </c>
      <c r="H65" s="131">
        <v>3</v>
      </c>
      <c r="I65" s="127">
        <v>258</v>
      </c>
      <c r="J65" s="128">
        <v>5</v>
      </c>
      <c r="K65" s="125">
        <v>195</v>
      </c>
      <c r="L65" s="131">
        <v>0</v>
      </c>
      <c r="M65" s="127">
        <v>10</v>
      </c>
      <c r="N65" s="128">
        <v>0</v>
      </c>
      <c r="O65" s="127">
        <v>0</v>
      </c>
      <c r="P65" s="128">
        <v>0</v>
      </c>
      <c r="Q65" s="127">
        <v>0</v>
      </c>
      <c r="R65" s="128">
        <v>0</v>
      </c>
    </row>
    <row r="66" spans="2:22" ht="17.25" customHeight="1">
      <c r="B66" s="139" t="s">
        <v>346</v>
      </c>
      <c r="C66" s="143">
        <v>1267</v>
      </c>
      <c r="D66" s="144">
        <v>11</v>
      </c>
      <c r="E66" s="126">
        <v>90</v>
      </c>
      <c r="F66" s="130">
        <v>0</v>
      </c>
      <c r="G66" s="126">
        <v>770</v>
      </c>
      <c r="H66" s="132">
        <v>6</v>
      </c>
      <c r="I66" s="129">
        <v>380</v>
      </c>
      <c r="J66" s="130">
        <v>5</v>
      </c>
      <c r="K66" s="126">
        <v>15</v>
      </c>
      <c r="L66" s="132">
        <v>0</v>
      </c>
      <c r="M66" s="129">
        <v>12</v>
      </c>
      <c r="N66" s="130">
        <v>0</v>
      </c>
      <c r="O66" s="129">
        <v>0</v>
      </c>
      <c r="P66" s="130">
        <v>0</v>
      </c>
      <c r="Q66" s="129">
        <v>0</v>
      </c>
      <c r="R66" s="130">
        <v>0</v>
      </c>
    </row>
    <row r="67" spans="2:22" ht="17.25" customHeight="1">
      <c r="B67" s="38"/>
      <c r="Q67" s="32"/>
      <c r="R67" s="32"/>
      <c r="S67" s="32"/>
    </row>
    <row r="68" spans="2:22" ht="17.25" customHeight="1">
      <c r="B68" s="248" t="s">
        <v>241</v>
      </c>
      <c r="C68" s="248"/>
      <c r="D68" s="248"/>
      <c r="E68" s="248"/>
      <c r="F68" s="248"/>
      <c r="G68" s="248"/>
    </row>
    <row r="69" spans="2:22" ht="17.25" customHeight="1" thickBot="1">
      <c r="K69" s="440" t="s">
        <v>189</v>
      </c>
      <c r="L69" s="440"/>
      <c r="M69" s="440"/>
      <c r="N69" s="38"/>
      <c r="O69" s="38"/>
      <c r="P69" s="38"/>
      <c r="Q69" s="38"/>
      <c r="R69" s="38"/>
    </row>
    <row r="70" spans="2:22" ht="17.25" customHeight="1">
      <c r="B70" s="528" t="s">
        <v>259</v>
      </c>
      <c r="C70" s="547" t="s">
        <v>187</v>
      </c>
      <c r="D70" s="548"/>
      <c r="E70" s="548"/>
      <c r="F70" s="548"/>
      <c r="G70" s="548"/>
      <c r="H70" s="548"/>
      <c r="I70" s="549"/>
      <c r="K70" s="307"/>
      <c r="L70" s="308"/>
      <c r="M70" s="308"/>
      <c r="N70" s="308"/>
      <c r="O70" s="308"/>
      <c r="P70" s="308"/>
      <c r="Q70" s="308"/>
      <c r="R70" s="309"/>
    </row>
    <row r="71" spans="2:22" ht="17.25" customHeight="1" thickBot="1">
      <c r="B71" s="529"/>
      <c r="C71" s="550"/>
      <c r="D71" s="551"/>
      <c r="E71" s="551"/>
      <c r="F71" s="551"/>
      <c r="G71" s="551"/>
      <c r="H71" s="551"/>
      <c r="I71" s="552"/>
      <c r="K71" s="310"/>
      <c r="L71" s="311"/>
      <c r="M71" s="311"/>
      <c r="N71" s="311"/>
      <c r="O71" s="311"/>
      <c r="P71" s="311"/>
      <c r="Q71" s="311"/>
      <c r="R71" s="312"/>
    </row>
    <row r="72" spans="2:22" ht="17.25" customHeight="1">
      <c r="B72" s="529"/>
      <c r="C72" s="531" t="s">
        <v>212</v>
      </c>
      <c r="D72" s="534" t="s">
        <v>261</v>
      </c>
      <c r="E72" s="534" t="s">
        <v>262</v>
      </c>
      <c r="F72" s="534" t="s">
        <v>263</v>
      </c>
      <c r="G72" s="534" t="s">
        <v>264</v>
      </c>
      <c r="H72" s="333" t="s">
        <v>282</v>
      </c>
      <c r="I72" s="333" t="s">
        <v>283</v>
      </c>
      <c r="K72" s="310"/>
      <c r="L72" s="311"/>
      <c r="M72" s="311"/>
      <c r="N72" s="311"/>
      <c r="O72" s="311"/>
      <c r="P72" s="311"/>
      <c r="Q72" s="311"/>
      <c r="R72" s="312"/>
    </row>
    <row r="73" spans="2:22" ht="17.25" customHeight="1">
      <c r="B73" s="529"/>
      <c r="C73" s="532"/>
      <c r="D73" s="535"/>
      <c r="E73" s="535"/>
      <c r="F73" s="535"/>
      <c r="G73" s="535"/>
      <c r="H73" s="334"/>
      <c r="I73" s="334"/>
      <c r="K73" s="310"/>
      <c r="L73" s="311"/>
      <c r="M73" s="311"/>
      <c r="N73" s="311"/>
      <c r="O73" s="311"/>
      <c r="P73" s="311"/>
      <c r="Q73" s="311"/>
      <c r="R73" s="312"/>
    </row>
    <row r="74" spans="2:22" ht="17.25" customHeight="1" thickBot="1">
      <c r="B74" s="530"/>
      <c r="C74" s="533"/>
      <c r="D74" s="536"/>
      <c r="E74" s="536"/>
      <c r="F74" s="536"/>
      <c r="G74" s="536"/>
      <c r="H74" s="335"/>
      <c r="I74" s="335"/>
      <c r="K74" s="310"/>
      <c r="L74" s="311"/>
      <c r="M74" s="311"/>
      <c r="N74" s="311"/>
      <c r="O74" s="311"/>
      <c r="P74" s="311"/>
      <c r="Q74" s="311"/>
      <c r="R74" s="312"/>
      <c r="U74" s="38"/>
      <c r="V74" s="38"/>
    </row>
    <row r="75" spans="2:22" ht="17.25" customHeight="1" thickBot="1">
      <c r="B75" s="106">
        <f>SUM(C75:I75)</f>
        <v>0</v>
      </c>
      <c r="C75" s="107">
        <v>0</v>
      </c>
      <c r="D75" s="108">
        <v>0</v>
      </c>
      <c r="E75" s="109">
        <v>0</v>
      </c>
      <c r="F75" s="109">
        <v>0</v>
      </c>
      <c r="G75" s="109">
        <v>0</v>
      </c>
      <c r="H75" s="110">
        <v>0</v>
      </c>
      <c r="I75" s="110">
        <v>0</v>
      </c>
      <c r="K75" s="313"/>
      <c r="L75" s="314"/>
      <c r="M75" s="314"/>
      <c r="N75" s="314"/>
      <c r="O75" s="314"/>
      <c r="P75" s="314"/>
      <c r="Q75" s="314"/>
      <c r="R75" s="315"/>
      <c r="U75" s="38"/>
      <c r="V75" s="38"/>
    </row>
    <row r="76" spans="2:22" ht="17.25" customHeight="1">
      <c r="U76" s="38"/>
      <c r="V76" s="38"/>
    </row>
    <row r="77" spans="2:22" ht="17.25" customHeight="1">
      <c r="B77" s="353" t="s">
        <v>251</v>
      </c>
      <c r="C77" s="353"/>
      <c r="D77" s="353"/>
      <c r="E77" s="353"/>
      <c r="F77" s="353"/>
      <c r="G77" s="353"/>
      <c r="H77" s="11"/>
      <c r="I77" s="11"/>
      <c r="J77" s="11"/>
      <c r="K77" s="11"/>
      <c r="L77" s="11"/>
      <c r="M77" s="11"/>
      <c r="N77" s="11"/>
      <c r="O77" s="11"/>
      <c r="P77" s="11"/>
      <c r="Q77" s="11"/>
      <c r="V77" s="11"/>
    </row>
    <row r="78" spans="2:22" ht="17.25" customHeight="1" thickBot="1">
      <c r="B78" s="32"/>
      <c r="C78" s="32"/>
      <c r="D78" s="32"/>
      <c r="E78" s="32"/>
      <c r="F78" s="32"/>
      <c r="G78" s="32"/>
      <c r="H78" s="11"/>
      <c r="I78" s="11"/>
      <c r="J78" s="11"/>
      <c r="K78" s="11"/>
      <c r="L78" s="11"/>
      <c r="M78" s="11"/>
      <c r="N78" s="11"/>
      <c r="O78" s="11"/>
      <c r="P78" s="11"/>
      <c r="Q78" s="50"/>
      <c r="R78" s="50"/>
      <c r="V78" s="11"/>
    </row>
    <row r="79" spans="2:22" ht="18" customHeight="1">
      <c r="B79" s="336" t="s">
        <v>258</v>
      </c>
      <c r="C79" s="537" t="s">
        <v>252</v>
      </c>
      <c r="D79" s="342"/>
      <c r="E79" s="342"/>
      <c r="F79" s="342"/>
      <c r="G79" s="342"/>
      <c r="H79" s="342"/>
      <c r="I79" s="342"/>
      <c r="J79" s="537" t="s">
        <v>271</v>
      </c>
      <c r="K79" s="343"/>
      <c r="L79" s="336" t="s">
        <v>272</v>
      </c>
      <c r="M79" s="336" t="s">
        <v>273</v>
      </c>
      <c r="N79" s="537" t="s">
        <v>276</v>
      </c>
      <c r="O79" s="537" t="s">
        <v>187</v>
      </c>
      <c r="P79" s="343"/>
    </row>
    <row r="80" spans="2:22" ht="18" customHeight="1">
      <c r="B80" s="498"/>
      <c r="C80" s="538"/>
      <c r="D80" s="546"/>
      <c r="E80" s="546"/>
      <c r="F80" s="546"/>
      <c r="G80" s="546"/>
      <c r="H80" s="546"/>
      <c r="I80" s="546"/>
      <c r="J80" s="553"/>
      <c r="K80" s="554"/>
      <c r="L80" s="498"/>
      <c r="M80" s="498"/>
      <c r="N80" s="538"/>
      <c r="O80" s="553"/>
      <c r="P80" s="554"/>
    </row>
    <row r="81" spans="2:22" ht="18" customHeight="1">
      <c r="B81" s="498"/>
      <c r="C81" s="538"/>
      <c r="D81" s="546"/>
      <c r="E81" s="546"/>
      <c r="F81" s="546"/>
      <c r="G81" s="546"/>
      <c r="H81" s="546"/>
      <c r="I81" s="546"/>
      <c r="J81" s="497" t="s">
        <v>274</v>
      </c>
      <c r="K81" s="448" t="s">
        <v>275</v>
      </c>
      <c r="L81" s="498"/>
      <c r="M81" s="498"/>
      <c r="N81" s="538"/>
      <c r="O81" s="320" t="s">
        <v>287</v>
      </c>
      <c r="P81" s="317" t="s">
        <v>270</v>
      </c>
    </row>
    <row r="82" spans="2:22" ht="19.5" customHeight="1" thickBot="1">
      <c r="B82" s="337"/>
      <c r="C82" s="539"/>
      <c r="D82" s="344"/>
      <c r="E82" s="344"/>
      <c r="F82" s="344"/>
      <c r="G82" s="344"/>
      <c r="H82" s="344"/>
      <c r="I82" s="344"/>
      <c r="J82" s="428"/>
      <c r="K82" s="326"/>
      <c r="L82" s="337"/>
      <c r="M82" s="337"/>
      <c r="N82" s="539"/>
      <c r="O82" s="321"/>
      <c r="P82" s="318"/>
    </row>
    <row r="83" spans="2:22" ht="17.25" customHeight="1">
      <c r="B83" s="245" t="s">
        <v>213</v>
      </c>
      <c r="C83" s="441"/>
      <c r="D83" s="442"/>
      <c r="E83" s="442"/>
      <c r="F83" s="442"/>
      <c r="G83" s="442"/>
      <c r="H83" s="442"/>
      <c r="I83" s="443"/>
      <c r="J83" s="59"/>
      <c r="K83" s="60"/>
      <c r="L83" s="77"/>
      <c r="M83" s="78"/>
      <c r="N83" s="79"/>
      <c r="O83" s="80"/>
      <c r="P83" s="81"/>
    </row>
    <row r="84" spans="2:22" ht="17.25" customHeight="1">
      <c r="B84" s="245"/>
      <c r="C84" s="215"/>
      <c r="D84" s="216"/>
      <c r="E84" s="216"/>
      <c r="F84" s="216"/>
      <c r="G84" s="216"/>
      <c r="H84" s="216"/>
      <c r="I84" s="217"/>
      <c r="J84" s="61"/>
      <c r="K84" s="62"/>
      <c r="L84" s="82"/>
      <c r="M84" s="83"/>
      <c r="N84" s="84"/>
      <c r="O84" s="85"/>
      <c r="P84" s="86"/>
    </row>
    <row r="85" spans="2:22" ht="17.25" customHeight="1">
      <c r="B85" s="245"/>
      <c r="C85" s="215"/>
      <c r="D85" s="216"/>
      <c r="E85" s="216"/>
      <c r="F85" s="216"/>
      <c r="G85" s="216"/>
      <c r="H85" s="216"/>
      <c r="I85" s="217"/>
      <c r="J85" s="61"/>
      <c r="K85" s="62"/>
      <c r="L85" s="82"/>
      <c r="M85" s="83"/>
      <c r="N85" s="84"/>
      <c r="O85" s="85"/>
      <c r="P85" s="86"/>
    </row>
    <row r="86" spans="2:22" ht="17.25" customHeight="1" thickBot="1">
      <c r="B86" s="245"/>
      <c r="C86" s="421"/>
      <c r="D86" s="422"/>
      <c r="E86" s="422"/>
      <c r="F86" s="422"/>
      <c r="G86" s="422"/>
      <c r="H86" s="422"/>
      <c r="I86" s="423"/>
      <c r="J86" s="63"/>
      <c r="K86" s="64"/>
      <c r="L86" s="87"/>
      <c r="M86" s="88"/>
      <c r="N86" s="89"/>
      <c r="O86" s="90"/>
      <c r="P86" s="91"/>
      <c r="V86" s="11"/>
    </row>
    <row r="87" spans="2:22" ht="17.25" customHeight="1">
      <c r="B87" s="543" t="s">
        <v>214</v>
      </c>
      <c r="C87" s="239"/>
      <c r="D87" s="234"/>
      <c r="E87" s="234"/>
      <c r="F87" s="234"/>
      <c r="G87" s="234"/>
      <c r="H87" s="234"/>
      <c r="I87" s="240"/>
      <c r="J87" s="65"/>
      <c r="K87" s="66"/>
      <c r="L87" s="77"/>
      <c r="M87" s="78"/>
      <c r="N87" s="92"/>
      <c r="O87" s="80"/>
      <c r="P87" s="81"/>
      <c r="V87" s="14"/>
    </row>
    <row r="88" spans="2:22" ht="17.25" customHeight="1">
      <c r="B88" s="544"/>
      <c r="C88" s="215"/>
      <c r="D88" s="216"/>
      <c r="E88" s="216"/>
      <c r="F88" s="216"/>
      <c r="G88" s="216"/>
      <c r="H88" s="216"/>
      <c r="I88" s="241"/>
      <c r="J88" s="61"/>
      <c r="K88" s="62"/>
      <c r="L88" s="82"/>
      <c r="M88" s="83"/>
      <c r="N88" s="93"/>
      <c r="O88" s="85"/>
      <c r="P88" s="86"/>
      <c r="V88" s="14"/>
    </row>
    <row r="89" spans="2:22" ht="17.25" customHeight="1">
      <c r="B89" s="544"/>
      <c r="C89" s="215"/>
      <c r="D89" s="216"/>
      <c r="E89" s="216"/>
      <c r="F89" s="216"/>
      <c r="G89" s="216"/>
      <c r="H89" s="216"/>
      <c r="I89" s="241"/>
      <c r="J89" s="61"/>
      <c r="K89" s="62"/>
      <c r="L89" s="82"/>
      <c r="M89" s="83"/>
      <c r="N89" s="93"/>
      <c r="O89" s="85"/>
      <c r="P89" s="86"/>
      <c r="V89" s="14"/>
    </row>
    <row r="90" spans="2:22" ht="17.25" customHeight="1" thickBot="1">
      <c r="B90" s="545"/>
      <c r="C90" s="242"/>
      <c r="D90" s="243"/>
      <c r="E90" s="243"/>
      <c r="F90" s="243"/>
      <c r="G90" s="243"/>
      <c r="H90" s="243"/>
      <c r="I90" s="244"/>
      <c r="J90" s="67"/>
      <c r="K90" s="68"/>
      <c r="L90" s="87"/>
      <c r="M90" s="88"/>
      <c r="N90" s="94"/>
      <c r="O90" s="90"/>
      <c r="P90" s="91"/>
      <c r="V90" s="14"/>
    </row>
    <row r="91" spans="2:22" ht="17.25" customHeight="1">
      <c r="B91" s="245" t="s">
        <v>215</v>
      </c>
      <c r="C91" s="239"/>
      <c r="D91" s="234"/>
      <c r="E91" s="234"/>
      <c r="F91" s="234"/>
      <c r="G91" s="234"/>
      <c r="H91" s="234"/>
      <c r="I91" s="240"/>
      <c r="J91" s="59"/>
      <c r="K91" s="60"/>
      <c r="L91" s="77"/>
      <c r="M91" s="78"/>
      <c r="N91" s="92"/>
      <c r="O91" s="80"/>
      <c r="P91" s="81"/>
      <c r="U91" s="36"/>
      <c r="V91" s="36"/>
    </row>
    <row r="92" spans="2:22" ht="17.25" customHeight="1">
      <c r="B92" s="245"/>
      <c r="C92" s="215"/>
      <c r="D92" s="216"/>
      <c r="E92" s="216"/>
      <c r="F92" s="216"/>
      <c r="G92" s="216"/>
      <c r="H92" s="216"/>
      <c r="I92" s="241"/>
      <c r="J92" s="61"/>
      <c r="K92" s="62"/>
      <c r="L92" s="82"/>
      <c r="M92" s="83"/>
      <c r="N92" s="93"/>
      <c r="O92" s="85"/>
      <c r="P92" s="86"/>
      <c r="U92" s="36"/>
      <c r="V92" s="36"/>
    </row>
    <row r="93" spans="2:22" ht="17.25" customHeight="1">
      <c r="B93" s="245"/>
      <c r="C93" s="215"/>
      <c r="D93" s="216"/>
      <c r="E93" s="216"/>
      <c r="F93" s="216"/>
      <c r="G93" s="216"/>
      <c r="H93" s="216"/>
      <c r="I93" s="241"/>
      <c r="J93" s="61"/>
      <c r="K93" s="62"/>
      <c r="L93" s="82"/>
      <c r="M93" s="83"/>
      <c r="N93" s="93"/>
      <c r="O93" s="85"/>
      <c r="P93" s="86"/>
      <c r="U93" s="36"/>
      <c r="V93" s="36"/>
    </row>
    <row r="94" spans="2:22" ht="17.25" customHeight="1" thickBot="1">
      <c r="B94" s="246"/>
      <c r="C94" s="242"/>
      <c r="D94" s="243"/>
      <c r="E94" s="243"/>
      <c r="F94" s="243"/>
      <c r="G94" s="243"/>
      <c r="H94" s="243"/>
      <c r="I94" s="244"/>
      <c r="J94" s="63"/>
      <c r="K94" s="64"/>
      <c r="L94" s="87"/>
      <c r="M94" s="88"/>
      <c r="N94" s="94"/>
      <c r="O94" s="90"/>
      <c r="P94" s="91"/>
      <c r="U94" s="36"/>
      <c r="V94" s="36"/>
    </row>
    <row r="95" spans="2:22" ht="17.25" customHeight="1">
      <c r="B95" s="247" t="s">
        <v>235</v>
      </c>
      <c r="C95" s="239"/>
      <c r="D95" s="234"/>
      <c r="E95" s="234"/>
      <c r="F95" s="234"/>
      <c r="G95" s="234"/>
      <c r="H95" s="234"/>
      <c r="I95" s="240"/>
      <c r="J95" s="65"/>
      <c r="K95" s="66"/>
      <c r="L95" s="77"/>
      <c r="M95" s="78"/>
      <c r="N95" s="92"/>
      <c r="O95" s="80"/>
      <c r="P95" s="81"/>
      <c r="U95" s="36"/>
      <c r="V95" s="36"/>
    </row>
    <row r="96" spans="2:22" ht="17.25" customHeight="1">
      <c r="B96" s="245"/>
      <c r="C96" s="215"/>
      <c r="D96" s="216"/>
      <c r="E96" s="216"/>
      <c r="F96" s="216"/>
      <c r="G96" s="216"/>
      <c r="H96" s="216"/>
      <c r="I96" s="241"/>
      <c r="J96" s="61"/>
      <c r="K96" s="62"/>
      <c r="L96" s="82"/>
      <c r="M96" s="83"/>
      <c r="N96" s="93"/>
      <c r="O96" s="85"/>
      <c r="P96" s="86"/>
      <c r="U96" s="36"/>
      <c r="V96" s="36"/>
    </row>
    <row r="97" spans="2:22" ht="17.25" customHeight="1">
      <c r="B97" s="245"/>
      <c r="C97" s="215"/>
      <c r="D97" s="216"/>
      <c r="E97" s="216"/>
      <c r="F97" s="216"/>
      <c r="G97" s="216"/>
      <c r="H97" s="216"/>
      <c r="I97" s="241"/>
      <c r="J97" s="61"/>
      <c r="K97" s="62"/>
      <c r="L97" s="82"/>
      <c r="M97" s="83"/>
      <c r="N97" s="93"/>
      <c r="O97" s="85"/>
      <c r="P97" s="86"/>
      <c r="U97" s="36"/>
      <c r="V97" s="36"/>
    </row>
    <row r="98" spans="2:22" ht="17.25" customHeight="1" thickBot="1">
      <c r="B98" s="246"/>
      <c r="C98" s="242"/>
      <c r="D98" s="243"/>
      <c r="E98" s="243"/>
      <c r="F98" s="243"/>
      <c r="G98" s="243"/>
      <c r="H98" s="243"/>
      <c r="I98" s="244"/>
      <c r="J98" s="67"/>
      <c r="K98" s="68"/>
      <c r="L98" s="87"/>
      <c r="M98" s="88"/>
      <c r="N98" s="94"/>
      <c r="O98" s="90"/>
      <c r="P98" s="91"/>
      <c r="U98" s="36"/>
      <c r="V98" s="36"/>
    </row>
    <row r="99" spans="2:22" ht="17.25" customHeight="1">
      <c r="B99" s="247" t="s">
        <v>216</v>
      </c>
      <c r="C99" s="239"/>
      <c r="D99" s="234"/>
      <c r="E99" s="234"/>
      <c r="F99" s="234"/>
      <c r="G99" s="234"/>
      <c r="H99" s="234"/>
      <c r="I99" s="240"/>
      <c r="J99" s="59"/>
      <c r="K99" s="60"/>
      <c r="L99" s="77"/>
      <c r="M99" s="78"/>
      <c r="N99" s="95"/>
      <c r="O99" s="80"/>
      <c r="P99" s="81"/>
      <c r="U99" s="36"/>
      <c r="V99" s="36"/>
    </row>
    <row r="100" spans="2:22" ht="17.25" customHeight="1">
      <c r="B100" s="245"/>
      <c r="C100" s="215"/>
      <c r="D100" s="216"/>
      <c r="E100" s="216"/>
      <c r="F100" s="216"/>
      <c r="G100" s="216"/>
      <c r="H100" s="216"/>
      <c r="I100" s="241"/>
      <c r="J100" s="61"/>
      <c r="K100" s="62"/>
      <c r="L100" s="82"/>
      <c r="M100" s="83"/>
      <c r="N100" s="93"/>
      <c r="O100" s="85"/>
      <c r="P100" s="86"/>
      <c r="U100" s="36"/>
      <c r="V100" s="36"/>
    </row>
    <row r="101" spans="2:22" ht="17.25" customHeight="1">
      <c r="B101" s="245"/>
      <c r="C101" s="215"/>
      <c r="D101" s="216"/>
      <c r="E101" s="216"/>
      <c r="F101" s="216"/>
      <c r="G101" s="216"/>
      <c r="H101" s="216"/>
      <c r="I101" s="241"/>
      <c r="J101" s="61"/>
      <c r="K101" s="62"/>
      <c r="L101" s="82"/>
      <c r="M101" s="83"/>
      <c r="N101" s="93"/>
      <c r="O101" s="85"/>
      <c r="P101" s="86"/>
      <c r="U101" s="36"/>
      <c r="V101" s="36"/>
    </row>
    <row r="102" spans="2:22" ht="17.25" customHeight="1" thickBot="1">
      <c r="B102" s="246"/>
      <c r="C102" s="242"/>
      <c r="D102" s="243"/>
      <c r="E102" s="243"/>
      <c r="F102" s="243"/>
      <c r="G102" s="243"/>
      <c r="H102" s="243"/>
      <c r="I102" s="244"/>
      <c r="J102" s="63"/>
      <c r="K102" s="64"/>
      <c r="L102" s="87"/>
      <c r="M102" s="88"/>
      <c r="N102" s="94"/>
      <c r="O102" s="90"/>
      <c r="P102" s="91"/>
      <c r="U102" s="36"/>
      <c r="V102" s="36"/>
    </row>
    <row r="103" spans="2:22" ht="17.25" customHeight="1">
      <c r="B103" s="247" t="s">
        <v>217</v>
      </c>
      <c r="C103" s="239"/>
      <c r="D103" s="234"/>
      <c r="E103" s="234"/>
      <c r="F103" s="234"/>
      <c r="G103" s="234"/>
      <c r="H103" s="234"/>
      <c r="I103" s="240"/>
      <c r="J103" s="65"/>
      <c r="K103" s="66"/>
      <c r="L103" s="77"/>
      <c r="M103" s="78"/>
      <c r="N103" s="95"/>
      <c r="O103" s="80"/>
      <c r="P103" s="81"/>
      <c r="U103" s="36"/>
      <c r="V103" s="36"/>
    </row>
    <row r="104" spans="2:22" ht="17.25" customHeight="1">
      <c r="B104" s="245"/>
      <c r="C104" s="215"/>
      <c r="D104" s="216"/>
      <c r="E104" s="216"/>
      <c r="F104" s="216"/>
      <c r="G104" s="216"/>
      <c r="H104" s="216"/>
      <c r="I104" s="241"/>
      <c r="J104" s="61"/>
      <c r="K104" s="62"/>
      <c r="L104" s="82"/>
      <c r="M104" s="83"/>
      <c r="N104" s="93"/>
      <c r="O104" s="85"/>
      <c r="P104" s="86"/>
      <c r="U104" s="36"/>
      <c r="V104" s="36"/>
    </row>
    <row r="105" spans="2:22" ht="17.25" customHeight="1">
      <c r="B105" s="245"/>
      <c r="C105" s="215"/>
      <c r="D105" s="216"/>
      <c r="E105" s="216"/>
      <c r="F105" s="216"/>
      <c r="G105" s="216"/>
      <c r="H105" s="216"/>
      <c r="I105" s="241"/>
      <c r="J105" s="61"/>
      <c r="K105" s="62"/>
      <c r="L105" s="82"/>
      <c r="M105" s="83"/>
      <c r="N105" s="93"/>
      <c r="O105" s="85"/>
      <c r="P105" s="86"/>
      <c r="U105" s="36"/>
      <c r="V105" s="36"/>
    </row>
    <row r="106" spans="2:22" ht="17.25" customHeight="1" thickBot="1">
      <c r="B106" s="246"/>
      <c r="C106" s="242"/>
      <c r="D106" s="243"/>
      <c r="E106" s="243"/>
      <c r="F106" s="243"/>
      <c r="G106" s="243"/>
      <c r="H106" s="243"/>
      <c r="I106" s="244"/>
      <c r="J106" s="67"/>
      <c r="K106" s="68"/>
      <c r="L106" s="87"/>
      <c r="M106" s="88"/>
      <c r="N106" s="94"/>
      <c r="O106" s="90"/>
      <c r="P106" s="91"/>
      <c r="U106" s="36"/>
      <c r="V106" s="36"/>
    </row>
    <row r="107" spans="2:22" ht="17.25" customHeight="1">
      <c r="B107" s="492" t="s">
        <v>218</v>
      </c>
      <c r="C107" s="239"/>
      <c r="D107" s="234"/>
      <c r="E107" s="234"/>
      <c r="F107" s="234"/>
      <c r="G107" s="234"/>
      <c r="H107" s="234"/>
      <c r="I107" s="240"/>
      <c r="J107" s="59"/>
      <c r="K107" s="60"/>
      <c r="L107" s="77"/>
      <c r="M107" s="78"/>
      <c r="N107" s="96"/>
      <c r="O107" s="80"/>
      <c r="P107" s="81"/>
      <c r="U107" s="36"/>
      <c r="V107" s="36"/>
    </row>
    <row r="108" spans="2:22" ht="17.25" customHeight="1">
      <c r="B108" s="245"/>
      <c r="C108" s="215"/>
      <c r="D108" s="216"/>
      <c r="E108" s="216"/>
      <c r="F108" s="216"/>
      <c r="G108" s="216"/>
      <c r="H108" s="216"/>
      <c r="I108" s="241"/>
      <c r="J108" s="61"/>
      <c r="K108" s="62"/>
      <c r="L108" s="82"/>
      <c r="M108" s="83"/>
      <c r="N108" s="93"/>
      <c r="O108" s="85"/>
      <c r="P108" s="97"/>
      <c r="U108" s="36"/>
      <c r="V108" s="36"/>
    </row>
    <row r="109" spans="2:22" ht="17.25" customHeight="1">
      <c r="B109" s="245"/>
      <c r="C109" s="215"/>
      <c r="D109" s="216"/>
      <c r="E109" s="216"/>
      <c r="F109" s="216"/>
      <c r="G109" s="216"/>
      <c r="H109" s="216"/>
      <c r="I109" s="241"/>
      <c r="J109" s="61"/>
      <c r="K109" s="62"/>
      <c r="L109" s="82"/>
      <c r="M109" s="83"/>
      <c r="N109" s="93"/>
      <c r="O109" s="85"/>
      <c r="P109" s="97"/>
      <c r="U109" s="36"/>
      <c r="V109" s="36"/>
    </row>
    <row r="110" spans="2:22" ht="17.25" customHeight="1" thickBot="1">
      <c r="B110" s="245"/>
      <c r="C110" s="242"/>
      <c r="D110" s="243"/>
      <c r="E110" s="243"/>
      <c r="F110" s="243"/>
      <c r="G110" s="243"/>
      <c r="H110" s="243"/>
      <c r="I110" s="244"/>
      <c r="J110" s="63"/>
      <c r="K110" s="64"/>
      <c r="L110" s="87"/>
      <c r="M110" s="88"/>
      <c r="N110" s="94"/>
      <c r="O110" s="90"/>
      <c r="P110" s="98"/>
      <c r="U110" s="36"/>
      <c r="V110" s="36"/>
    </row>
    <row r="111" spans="2:22" ht="17.25" customHeight="1">
      <c r="B111" s="493" t="s">
        <v>219</v>
      </c>
      <c r="C111" s="233" t="s">
        <v>347</v>
      </c>
      <c r="D111" s="234"/>
      <c r="E111" s="234"/>
      <c r="F111" s="234"/>
      <c r="G111" s="234"/>
      <c r="H111" s="234"/>
      <c r="I111" s="240"/>
      <c r="J111" s="65" t="s">
        <v>155</v>
      </c>
      <c r="K111" s="66" t="s">
        <v>155</v>
      </c>
      <c r="L111" s="159">
        <v>35</v>
      </c>
      <c r="M111" s="160">
        <v>2</v>
      </c>
      <c r="N111" s="161">
        <v>135</v>
      </c>
      <c r="O111" s="80"/>
      <c r="P111" s="196" t="s">
        <v>155</v>
      </c>
      <c r="U111" s="36"/>
      <c r="V111" s="36"/>
    </row>
    <row r="112" spans="2:22" ht="17.25" customHeight="1">
      <c r="B112" s="494"/>
      <c r="C112" s="282" t="s">
        <v>349</v>
      </c>
      <c r="D112" s="216"/>
      <c r="E112" s="216"/>
      <c r="F112" s="216"/>
      <c r="G112" s="216"/>
      <c r="H112" s="216"/>
      <c r="I112" s="241"/>
      <c r="J112" s="61" t="s">
        <v>155</v>
      </c>
      <c r="K112" s="62" t="s">
        <v>155</v>
      </c>
      <c r="L112" s="162">
        <v>73</v>
      </c>
      <c r="M112" s="163">
        <v>4</v>
      </c>
      <c r="N112" s="164">
        <v>210</v>
      </c>
      <c r="O112" s="85"/>
      <c r="P112" s="197" t="s">
        <v>155</v>
      </c>
      <c r="U112" s="36"/>
      <c r="V112" s="36"/>
    </row>
    <row r="113" spans="2:22" ht="17.25" customHeight="1">
      <c r="B113" s="494"/>
      <c r="C113" s="282" t="s">
        <v>348</v>
      </c>
      <c r="D113" s="216"/>
      <c r="E113" s="216"/>
      <c r="F113" s="216"/>
      <c r="G113" s="216"/>
      <c r="H113" s="216"/>
      <c r="I113" s="241"/>
      <c r="J113" s="61" t="s">
        <v>155</v>
      </c>
      <c r="K113" s="62" t="s">
        <v>155</v>
      </c>
      <c r="L113" s="162">
        <v>18</v>
      </c>
      <c r="M113" s="163">
        <v>2</v>
      </c>
      <c r="N113" s="164">
        <v>60</v>
      </c>
      <c r="O113" s="85"/>
      <c r="P113" s="197" t="s">
        <v>155</v>
      </c>
      <c r="U113" s="36"/>
      <c r="V113" s="36"/>
    </row>
    <row r="114" spans="2:22" ht="17.25" customHeight="1" thickBot="1">
      <c r="B114" s="494"/>
      <c r="C114" s="281" t="s">
        <v>350</v>
      </c>
      <c r="D114" s="243"/>
      <c r="E114" s="243"/>
      <c r="F114" s="243"/>
      <c r="G114" s="243"/>
      <c r="H114" s="243"/>
      <c r="I114" s="244"/>
      <c r="J114" s="67" t="s">
        <v>155</v>
      </c>
      <c r="K114" s="68" t="s">
        <v>155</v>
      </c>
      <c r="L114" s="165">
        <v>97</v>
      </c>
      <c r="M114" s="166">
        <v>5</v>
      </c>
      <c r="N114" s="167">
        <v>315</v>
      </c>
      <c r="O114" s="90"/>
      <c r="P114" s="198" t="s">
        <v>155</v>
      </c>
      <c r="U114" s="36"/>
      <c r="V114" s="36"/>
    </row>
    <row r="115" spans="2:22" ht="17.25" customHeight="1">
      <c r="B115" s="494"/>
      <c r="C115" s="233" t="s">
        <v>351</v>
      </c>
      <c r="D115" s="234"/>
      <c r="E115" s="234"/>
      <c r="F115" s="234"/>
      <c r="G115" s="234"/>
      <c r="H115" s="234"/>
      <c r="I115" s="240"/>
      <c r="J115" s="59" t="s">
        <v>155</v>
      </c>
      <c r="K115" s="60" t="s">
        <v>155</v>
      </c>
      <c r="L115" s="159">
        <v>56</v>
      </c>
      <c r="M115" s="160">
        <v>4</v>
      </c>
      <c r="N115" s="161">
        <v>142</v>
      </c>
      <c r="O115" s="80"/>
      <c r="P115" s="196" t="s">
        <v>155</v>
      </c>
      <c r="U115" s="36"/>
      <c r="V115" s="36"/>
    </row>
    <row r="116" spans="2:22" ht="17.25" customHeight="1">
      <c r="B116" s="494"/>
      <c r="C116" s="282" t="s">
        <v>309</v>
      </c>
      <c r="D116" s="216"/>
      <c r="E116" s="216"/>
      <c r="F116" s="216"/>
      <c r="G116" s="216"/>
      <c r="H116" s="216"/>
      <c r="I116" s="241"/>
      <c r="J116" s="61" t="s">
        <v>155</v>
      </c>
      <c r="K116" s="62" t="s">
        <v>155</v>
      </c>
      <c r="L116" s="162">
        <v>45</v>
      </c>
      <c r="M116" s="163">
        <v>3</v>
      </c>
      <c r="N116" s="164">
        <v>120</v>
      </c>
      <c r="O116" s="85"/>
      <c r="P116" s="197" t="s">
        <v>155</v>
      </c>
      <c r="U116" s="36"/>
      <c r="V116" s="36"/>
    </row>
    <row r="117" spans="2:22" ht="17.25" customHeight="1">
      <c r="B117" s="494"/>
      <c r="C117" s="282" t="s">
        <v>352</v>
      </c>
      <c r="D117" s="216"/>
      <c r="E117" s="216"/>
      <c r="F117" s="216"/>
      <c r="G117" s="216"/>
      <c r="H117" s="216"/>
      <c r="I117" s="241"/>
      <c r="J117" s="61" t="s">
        <v>155</v>
      </c>
      <c r="K117" s="62" t="s">
        <v>156</v>
      </c>
      <c r="L117" s="162">
        <v>24</v>
      </c>
      <c r="M117" s="163">
        <v>2</v>
      </c>
      <c r="N117" s="164">
        <v>60</v>
      </c>
      <c r="O117" s="85"/>
      <c r="P117" s="197" t="s">
        <v>155</v>
      </c>
      <c r="U117" s="36"/>
      <c r="V117" s="36"/>
    </row>
    <row r="118" spans="2:22" ht="17.25" customHeight="1" thickBot="1">
      <c r="B118" s="494"/>
      <c r="C118" s="281" t="s">
        <v>310</v>
      </c>
      <c r="D118" s="243"/>
      <c r="E118" s="243"/>
      <c r="F118" s="243"/>
      <c r="G118" s="243"/>
      <c r="H118" s="243"/>
      <c r="I118" s="244"/>
      <c r="J118" s="63" t="s">
        <v>155</v>
      </c>
      <c r="K118" s="64" t="s">
        <v>155</v>
      </c>
      <c r="L118" s="165">
        <v>18</v>
      </c>
      <c r="M118" s="166">
        <v>1</v>
      </c>
      <c r="N118" s="167">
        <v>45</v>
      </c>
      <c r="O118" s="90"/>
      <c r="P118" s="198" t="s">
        <v>155</v>
      </c>
      <c r="U118" s="36"/>
      <c r="V118" s="36"/>
    </row>
    <row r="119" spans="2:22" ht="17.25" customHeight="1">
      <c r="B119" s="494"/>
      <c r="C119" s="233" t="s">
        <v>353</v>
      </c>
      <c r="D119" s="234"/>
      <c r="E119" s="234"/>
      <c r="F119" s="234"/>
      <c r="G119" s="234"/>
      <c r="H119" s="234"/>
      <c r="I119" s="240"/>
      <c r="J119" s="65" t="s">
        <v>155</v>
      </c>
      <c r="K119" s="66" t="s">
        <v>156</v>
      </c>
      <c r="L119" s="159">
        <v>18</v>
      </c>
      <c r="M119" s="160">
        <v>1</v>
      </c>
      <c r="N119" s="161">
        <v>45</v>
      </c>
      <c r="O119" s="80"/>
      <c r="P119" s="196" t="s">
        <v>155</v>
      </c>
      <c r="U119" s="36"/>
      <c r="V119" s="36"/>
    </row>
    <row r="120" spans="2:22" ht="17.25" customHeight="1">
      <c r="B120" s="494"/>
      <c r="C120" s="282" t="s">
        <v>354</v>
      </c>
      <c r="D120" s="216"/>
      <c r="E120" s="216"/>
      <c r="F120" s="216"/>
      <c r="G120" s="216"/>
      <c r="H120" s="216"/>
      <c r="I120" s="241"/>
      <c r="J120" s="61" t="s">
        <v>155</v>
      </c>
      <c r="K120" s="62" t="s">
        <v>156</v>
      </c>
      <c r="L120" s="162">
        <v>8</v>
      </c>
      <c r="M120" s="163">
        <v>1</v>
      </c>
      <c r="N120" s="164">
        <v>30</v>
      </c>
      <c r="O120" s="85"/>
      <c r="P120" s="197" t="s">
        <v>155</v>
      </c>
      <c r="U120" s="36"/>
      <c r="V120" s="36"/>
    </row>
    <row r="121" spans="2:22" ht="17.25" customHeight="1">
      <c r="B121" s="494"/>
      <c r="C121" s="282" t="s">
        <v>355</v>
      </c>
      <c r="D121" s="216"/>
      <c r="E121" s="216"/>
      <c r="F121" s="216"/>
      <c r="G121" s="216"/>
      <c r="H121" s="216"/>
      <c r="I121" s="241"/>
      <c r="J121" s="61" t="s">
        <v>156</v>
      </c>
      <c r="K121" s="62" t="s">
        <v>155</v>
      </c>
      <c r="L121" s="162">
        <v>6</v>
      </c>
      <c r="M121" s="163">
        <v>1</v>
      </c>
      <c r="N121" s="164">
        <v>15</v>
      </c>
      <c r="O121" s="85"/>
      <c r="P121" s="197" t="s">
        <v>155</v>
      </c>
      <c r="U121" s="36"/>
      <c r="V121" s="36"/>
    </row>
    <row r="122" spans="2:22" ht="17.25" customHeight="1" thickBot="1">
      <c r="B122" s="494"/>
      <c r="C122" s="281" t="s">
        <v>356</v>
      </c>
      <c r="D122" s="243"/>
      <c r="E122" s="243"/>
      <c r="F122" s="243"/>
      <c r="G122" s="243"/>
      <c r="H122" s="243"/>
      <c r="I122" s="244"/>
      <c r="J122" s="67" t="s">
        <v>155</v>
      </c>
      <c r="K122" s="68" t="s">
        <v>156</v>
      </c>
      <c r="L122" s="165">
        <v>6</v>
      </c>
      <c r="M122" s="166">
        <v>1</v>
      </c>
      <c r="N122" s="167">
        <v>15</v>
      </c>
      <c r="O122" s="90"/>
      <c r="P122" s="198" t="s">
        <v>155</v>
      </c>
      <c r="U122" s="36"/>
      <c r="V122" s="36"/>
    </row>
    <row r="123" spans="2:22" ht="17.25" customHeight="1">
      <c r="B123" s="494"/>
      <c r="C123" s="233" t="s">
        <v>357</v>
      </c>
      <c r="D123" s="234"/>
      <c r="E123" s="234"/>
      <c r="F123" s="234"/>
      <c r="G123" s="234"/>
      <c r="H123" s="234"/>
      <c r="I123" s="240"/>
      <c r="J123" s="59" t="s">
        <v>156</v>
      </c>
      <c r="K123" s="60" t="s">
        <v>155</v>
      </c>
      <c r="L123" s="159">
        <v>12</v>
      </c>
      <c r="M123" s="160">
        <v>1</v>
      </c>
      <c r="N123" s="161">
        <v>30</v>
      </c>
      <c r="O123" s="80"/>
      <c r="P123" s="196" t="s">
        <v>155</v>
      </c>
      <c r="U123" s="36"/>
      <c r="V123" s="36"/>
    </row>
    <row r="124" spans="2:22" ht="17.25" customHeight="1">
      <c r="B124" s="494"/>
      <c r="C124" s="282" t="s">
        <v>358</v>
      </c>
      <c r="D124" s="216"/>
      <c r="E124" s="216"/>
      <c r="F124" s="216"/>
      <c r="G124" s="216"/>
      <c r="H124" s="216"/>
      <c r="I124" s="241"/>
      <c r="J124" s="61" t="s">
        <v>156</v>
      </c>
      <c r="K124" s="62" t="s">
        <v>155</v>
      </c>
      <c r="L124" s="162">
        <v>6</v>
      </c>
      <c r="M124" s="163">
        <v>1</v>
      </c>
      <c r="N124" s="164">
        <v>15</v>
      </c>
      <c r="O124" s="85"/>
      <c r="P124" s="197" t="s">
        <v>155</v>
      </c>
      <c r="U124" s="36"/>
      <c r="V124" s="36"/>
    </row>
    <row r="125" spans="2:22" ht="17.25" customHeight="1">
      <c r="B125" s="494"/>
      <c r="C125" s="282" t="s">
        <v>359</v>
      </c>
      <c r="D125" s="216"/>
      <c r="E125" s="216"/>
      <c r="F125" s="216"/>
      <c r="G125" s="216"/>
      <c r="H125" s="216"/>
      <c r="I125" s="241"/>
      <c r="J125" s="61" t="s">
        <v>155</v>
      </c>
      <c r="K125" s="62" t="s">
        <v>156</v>
      </c>
      <c r="L125" s="162">
        <v>9</v>
      </c>
      <c r="M125" s="163">
        <v>1</v>
      </c>
      <c r="N125" s="164">
        <v>30</v>
      </c>
      <c r="O125" s="85"/>
      <c r="P125" s="197" t="s">
        <v>155</v>
      </c>
      <c r="U125" s="36"/>
      <c r="V125" s="36"/>
    </row>
    <row r="126" spans="2:22" ht="17.25" customHeight="1" thickBot="1">
      <c r="B126" s="540"/>
      <c r="C126" s="281"/>
      <c r="D126" s="243"/>
      <c r="E126" s="243"/>
      <c r="F126" s="243"/>
      <c r="G126" s="243"/>
      <c r="H126" s="243"/>
      <c r="I126" s="244"/>
      <c r="J126" s="63"/>
      <c r="K126" s="64"/>
      <c r="L126" s="87"/>
      <c r="M126" s="88"/>
      <c r="N126" s="94"/>
      <c r="O126" s="90"/>
      <c r="P126" s="198"/>
      <c r="U126" s="36"/>
      <c r="V126" s="36"/>
    </row>
    <row r="127" spans="2:22" ht="17.25" customHeight="1">
      <c r="B127" s="245" t="s">
        <v>220</v>
      </c>
      <c r="C127" s="239"/>
      <c r="D127" s="234"/>
      <c r="E127" s="234"/>
      <c r="F127" s="234"/>
      <c r="G127" s="234"/>
      <c r="H127" s="234"/>
      <c r="I127" s="240"/>
      <c r="J127" s="65"/>
      <c r="K127" s="66"/>
      <c r="L127" s="100"/>
      <c r="M127" s="101"/>
      <c r="N127" s="95"/>
      <c r="O127" s="102"/>
      <c r="P127" s="103"/>
      <c r="U127" s="36"/>
      <c r="V127" s="36"/>
    </row>
    <row r="128" spans="2:22" ht="17.25" customHeight="1">
      <c r="B128" s="245"/>
      <c r="C128" s="215"/>
      <c r="D128" s="216"/>
      <c r="E128" s="216"/>
      <c r="F128" s="216"/>
      <c r="G128" s="216"/>
      <c r="H128" s="216"/>
      <c r="I128" s="241"/>
      <c r="J128" s="61"/>
      <c r="K128" s="62"/>
      <c r="L128" s="82"/>
      <c r="M128" s="83"/>
      <c r="N128" s="93"/>
      <c r="O128" s="85"/>
      <c r="P128" s="97"/>
      <c r="U128" s="36"/>
      <c r="V128" s="36"/>
    </row>
    <row r="129" spans="1:23" ht="17.25" customHeight="1">
      <c r="B129" s="245"/>
      <c r="C129" s="215"/>
      <c r="D129" s="216"/>
      <c r="E129" s="216"/>
      <c r="F129" s="216"/>
      <c r="G129" s="216"/>
      <c r="H129" s="216"/>
      <c r="I129" s="241"/>
      <c r="J129" s="61"/>
      <c r="K129" s="62"/>
      <c r="L129" s="82"/>
      <c r="M129" s="83"/>
      <c r="N129" s="93"/>
      <c r="O129" s="85"/>
      <c r="P129" s="97"/>
      <c r="U129" s="36"/>
      <c r="V129" s="36"/>
    </row>
    <row r="130" spans="1:23" ht="17.25" customHeight="1" thickBot="1">
      <c r="B130" s="246"/>
      <c r="C130" s="242"/>
      <c r="D130" s="243"/>
      <c r="E130" s="243"/>
      <c r="F130" s="243"/>
      <c r="G130" s="243"/>
      <c r="H130" s="243"/>
      <c r="I130" s="244"/>
      <c r="J130" s="67"/>
      <c r="K130" s="68"/>
      <c r="L130" s="87"/>
      <c r="M130" s="88"/>
      <c r="N130" s="104"/>
      <c r="O130" s="90"/>
      <c r="P130" s="98"/>
      <c r="U130" s="36"/>
      <c r="V130" s="36"/>
    </row>
    <row r="131" spans="1:23" ht="17.25" customHeight="1">
      <c r="B131" s="247" t="s">
        <v>244</v>
      </c>
      <c r="C131" s="239"/>
      <c r="D131" s="234"/>
      <c r="E131" s="234"/>
      <c r="F131" s="234"/>
      <c r="G131" s="234"/>
      <c r="H131" s="234"/>
      <c r="I131" s="240"/>
      <c r="J131" s="59"/>
      <c r="K131" s="60"/>
      <c r="L131" s="77"/>
      <c r="M131" s="78"/>
      <c r="N131" s="80"/>
      <c r="O131" s="80"/>
      <c r="P131" s="99"/>
      <c r="U131" s="36"/>
      <c r="V131" s="36"/>
    </row>
    <row r="132" spans="1:23" ht="17.25" customHeight="1">
      <c r="B132" s="245"/>
      <c r="C132" s="215"/>
      <c r="D132" s="216"/>
      <c r="E132" s="216"/>
      <c r="F132" s="216"/>
      <c r="G132" s="216"/>
      <c r="H132" s="216"/>
      <c r="I132" s="241"/>
      <c r="J132" s="61"/>
      <c r="K132" s="62"/>
      <c r="L132" s="82"/>
      <c r="M132" s="83"/>
      <c r="N132" s="85"/>
      <c r="O132" s="85"/>
      <c r="P132" s="97"/>
      <c r="U132" s="36"/>
      <c r="V132" s="36"/>
    </row>
    <row r="133" spans="1:23" ht="17.25" customHeight="1">
      <c r="B133" s="245"/>
      <c r="C133" s="215"/>
      <c r="D133" s="216"/>
      <c r="E133" s="216"/>
      <c r="F133" s="216"/>
      <c r="G133" s="216"/>
      <c r="H133" s="216"/>
      <c r="I133" s="241"/>
      <c r="J133" s="61"/>
      <c r="K133" s="62"/>
      <c r="L133" s="82"/>
      <c r="M133" s="83"/>
      <c r="N133" s="85"/>
      <c r="O133" s="85"/>
      <c r="P133" s="97"/>
      <c r="U133" s="36"/>
      <c r="V133" s="36"/>
    </row>
    <row r="134" spans="1:23" ht="17.25" customHeight="1" thickBot="1">
      <c r="B134" s="246"/>
      <c r="C134" s="242"/>
      <c r="D134" s="243"/>
      <c r="E134" s="243"/>
      <c r="F134" s="243"/>
      <c r="G134" s="243"/>
      <c r="H134" s="243"/>
      <c r="I134" s="244"/>
      <c r="J134" s="63"/>
      <c r="K134" s="64"/>
      <c r="L134" s="87"/>
      <c r="M134" s="88"/>
      <c r="N134" s="90"/>
      <c r="O134" s="90"/>
      <c r="P134" s="98"/>
      <c r="U134" s="36"/>
      <c r="V134" s="36"/>
    </row>
    <row r="135" spans="1:23" ht="17.25" customHeight="1">
      <c r="B135" s="247" t="s">
        <v>249</v>
      </c>
      <c r="C135" s="239"/>
      <c r="D135" s="234"/>
      <c r="E135" s="234"/>
      <c r="F135" s="234"/>
      <c r="G135" s="234"/>
      <c r="H135" s="234"/>
      <c r="I135" s="240"/>
      <c r="J135" s="65"/>
      <c r="K135" s="66"/>
      <c r="L135" s="100"/>
      <c r="M135" s="101"/>
      <c r="N135" s="95"/>
      <c r="O135" s="102"/>
      <c r="P135" s="103"/>
      <c r="U135" s="36"/>
      <c r="V135" s="36"/>
    </row>
    <row r="136" spans="1:23" ht="17.25" customHeight="1">
      <c r="B136" s="245"/>
      <c r="C136" s="215"/>
      <c r="D136" s="216"/>
      <c r="E136" s="216"/>
      <c r="F136" s="216"/>
      <c r="G136" s="216"/>
      <c r="H136" s="216"/>
      <c r="I136" s="241"/>
      <c r="J136" s="61"/>
      <c r="K136" s="62"/>
      <c r="L136" s="82"/>
      <c r="M136" s="83"/>
      <c r="N136" s="93"/>
      <c r="O136" s="85"/>
      <c r="P136" s="97"/>
      <c r="U136" s="36"/>
      <c r="V136" s="36"/>
    </row>
    <row r="137" spans="1:23" ht="17.25" customHeight="1">
      <c r="B137" s="245"/>
      <c r="C137" s="215"/>
      <c r="D137" s="216"/>
      <c r="E137" s="216"/>
      <c r="F137" s="216"/>
      <c r="G137" s="216"/>
      <c r="H137" s="216"/>
      <c r="I137" s="241"/>
      <c r="J137" s="61"/>
      <c r="K137" s="62"/>
      <c r="L137" s="82"/>
      <c r="M137" s="83"/>
      <c r="N137" s="93"/>
      <c r="O137" s="85"/>
      <c r="P137" s="97"/>
      <c r="U137" s="36"/>
      <c r="V137" s="36"/>
    </row>
    <row r="138" spans="1:23" ht="17.25" customHeight="1" thickBot="1">
      <c r="B138" s="246"/>
      <c r="C138" s="242"/>
      <c r="D138" s="243"/>
      <c r="E138" s="243"/>
      <c r="F138" s="243"/>
      <c r="G138" s="243"/>
      <c r="H138" s="243"/>
      <c r="I138" s="244"/>
      <c r="J138" s="67"/>
      <c r="K138" s="68"/>
      <c r="L138" s="87"/>
      <c r="M138" s="88"/>
      <c r="N138" s="104"/>
      <c r="O138" s="90"/>
      <c r="P138" s="98"/>
      <c r="U138" s="36"/>
      <c r="V138" s="36"/>
    </row>
    <row r="139" spans="1:23" ht="17.25" customHeight="1" thickBot="1">
      <c r="B139" s="53" t="s">
        <v>221</v>
      </c>
      <c r="C139" s="541">
        <f>COUNTA(C107:I138)</f>
        <v>15</v>
      </c>
      <c r="D139" s="542"/>
      <c r="E139" s="542"/>
      <c r="F139" s="542"/>
      <c r="G139" s="542"/>
      <c r="H139" s="542"/>
      <c r="I139" s="542"/>
      <c r="J139" s="134"/>
      <c r="K139" s="135"/>
      <c r="L139" s="133">
        <v>431</v>
      </c>
      <c r="M139" s="105">
        <v>30</v>
      </c>
      <c r="N139" s="105">
        <v>1267</v>
      </c>
      <c r="O139" s="105"/>
      <c r="P139" s="105"/>
      <c r="U139" s="36"/>
      <c r="V139" s="36"/>
    </row>
    <row r="140" spans="1:23" ht="17.25" customHeight="1">
      <c r="K140" s="11"/>
      <c r="L140" s="49"/>
      <c r="U140" s="36"/>
      <c r="V140" s="36"/>
    </row>
    <row r="141" spans="1:23" ht="17.25" customHeight="1">
      <c r="B141" s="353" t="s">
        <v>253</v>
      </c>
      <c r="C141" s="353"/>
      <c r="D141" s="353"/>
      <c r="E141" s="353"/>
      <c r="F141" s="353"/>
      <c r="G141" s="353"/>
      <c r="H141" s="353"/>
      <c r="I141" s="16"/>
      <c r="J141" s="16"/>
      <c r="K141" s="16"/>
      <c r="L141" s="16"/>
      <c r="M141" s="16"/>
      <c r="N141" s="16"/>
      <c r="Q141" s="32"/>
      <c r="R141" s="32"/>
      <c r="S141" s="32"/>
      <c r="T141" s="32"/>
      <c r="U141" s="32"/>
      <c r="V141" s="32"/>
      <c r="W141" s="5"/>
    </row>
    <row r="142" spans="1:23" ht="17.25" customHeight="1" thickBot="1">
      <c r="A142" s="16"/>
      <c r="B142" s="16"/>
      <c r="C142" s="16"/>
      <c r="D142" s="16"/>
      <c r="E142" s="16"/>
      <c r="F142" s="16"/>
      <c r="G142" s="16"/>
      <c r="H142" s="16"/>
      <c r="I142" s="16"/>
      <c r="J142" s="16"/>
      <c r="K142" s="16"/>
      <c r="L142" s="16"/>
      <c r="M142" s="16"/>
      <c r="N142" s="16"/>
      <c r="Q142" s="32"/>
      <c r="R142" s="32"/>
      <c r="S142" s="32"/>
      <c r="T142" s="32"/>
      <c r="U142" s="32"/>
      <c r="V142" s="32"/>
      <c r="W142" s="5"/>
    </row>
    <row r="143" spans="1:23" ht="17.25" customHeight="1">
      <c r="B143" s="537" t="s">
        <v>158</v>
      </c>
      <c r="C143" s="342"/>
      <c r="D143" s="342"/>
      <c r="E143" s="342"/>
      <c r="F143" s="342"/>
      <c r="G143" s="342"/>
      <c r="H143" s="343"/>
      <c r="I143" s="567" t="s">
        <v>23</v>
      </c>
      <c r="J143" s="435" t="s">
        <v>187</v>
      </c>
      <c r="K143" s="436"/>
      <c r="L143" s="436"/>
      <c r="M143" s="436"/>
      <c r="N143" s="437"/>
      <c r="P143" s="39"/>
      <c r="Q143" s="39"/>
      <c r="R143" s="32"/>
      <c r="S143" s="32"/>
      <c r="T143" s="32"/>
      <c r="U143" s="32"/>
      <c r="V143" s="32"/>
      <c r="W143" s="5"/>
    </row>
    <row r="144" spans="1:23" ht="17.25" customHeight="1">
      <c r="B144" s="538"/>
      <c r="C144" s="546"/>
      <c r="D144" s="546"/>
      <c r="E144" s="546"/>
      <c r="F144" s="546"/>
      <c r="G144" s="546"/>
      <c r="H144" s="447"/>
      <c r="I144" s="568"/>
      <c r="J144" s="320" t="s">
        <v>212</v>
      </c>
      <c r="K144" s="424" t="s">
        <v>261</v>
      </c>
      <c r="L144" s="424" t="s">
        <v>262</v>
      </c>
      <c r="M144" s="424" t="s">
        <v>263</v>
      </c>
      <c r="N144" s="317" t="s">
        <v>264</v>
      </c>
      <c r="P144" s="39"/>
      <c r="Q144" s="39"/>
      <c r="R144" s="32"/>
      <c r="S144" s="32"/>
      <c r="T144" s="32"/>
      <c r="U144" s="32"/>
      <c r="V144" s="32"/>
      <c r="W144" s="5"/>
    </row>
    <row r="145" spans="2:23" ht="17.25" customHeight="1" thickBot="1">
      <c r="B145" s="539"/>
      <c r="C145" s="344"/>
      <c r="D145" s="344"/>
      <c r="E145" s="344"/>
      <c r="F145" s="344"/>
      <c r="G145" s="344"/>
      <c r="H145" s="345"/>
      <c r="I145" s="568"/>
      <c r="J145" s="321"/>
      <c r="K145" s="425"/>
      <c r="L145" s="425"/>
      <c r="M145" s="425"/>
      <c r="N145" s="318"/>
      <c r="P145" s="39"/>
      <c r="Q145" s="39"/>
      <c r="R145" s="32"/>
      <c r="S145" s="32"/>
      <c r="T145" s="32"/>
      <c r="U145" s="32"/>
      <c r="V145" s="32"/>
      <c r="W145" s="5"/>
    </row>
    <row r="146" spans="2:23" ht="17.25" customHeight="1">
      <c r="B146" s="559" t="s">
        <v>285</v>
      </c>
      <c r="C146" s="560"/>
      <c r="D146" s="560"/>
      <c r="E146" s="560"/>
      <c r="F146" s="560"/>
      <c r="G146" s="560"/>
      <c r="H146" s="560"/>
      <c r="I146" s="145">
        <v>0</v>
      </c>
      <c r="J146" s="169">
        <v>0</v>
      </c>
      <c r="K146" s="170">
        <v>0</v>
      </c>
      <c r="L146" s="170">
        <v>0</v>
      </c>
      <c r="M146" s="170">
        <v>0</v>
      </c>
      <c r="N146" s="171">
        <v>0</v>
      </c>
      <c r="P146" s="39"/>
      <c r="Q146" s="39"/>
      <c r="R146" s="32"/>
      <c r="S146" s="32"/>
      <c r="T146" s="32"/>
      <c r="U146" s="32"/>
      <c r="V146" s="32"/>
      <c r="W146" s="5"/>
    </row>
    <row r="147" spans="2:23" ht="17.25" customHeight="1">
      <c r="B147" s="149" t="s">
        <v>311</v>
      </c>
      <c r="C147" s="150" t="s">
        <v>312</v>
      </c>
      <c r="D147" s="150"/>
      <c r="E147" s="150"/>
      <c r="F147" s="150"/>
      <c r="G147" s="150"/>
      <c r="H147" s="150"/>
      <c r="I147" s="168">
        <v>0</v>
      </c>
      <c r="J147" s="169">
        <v>0</v>
      </c>
      <c r="K147" s="170">
        <v>0</v>
      </c>
      <c r="L147" s="170">
        <v>0</v>
      </c>
      <c r="M147" s="170">
        <v>0</v>
      </c>
      <c r="N147" s="171">
        <v>0</v>
      </c>
      <c r="P147" s="39"/>
      <c r="Q147" s="39"/>
      <c r="R147" s="32"/>
      <c r="S147" s="32"/>
      <c r="T147" s="32"/>
      <c r="U147" s="32"/>
      <c r="V147" s="32"/>
      <c r="W147" s="5"/>
    </row>
    <row r="148" spans="2:23" ht="17.25" customHeight="1">
      <c r="B148" s="557" t="s">
        <v>313</v>
      </c>
      <c r="C148" s="558"/>
      <c r="D148" s="558"/>
      <c r="E148" s="558"/>
      <c r="F148" s="558"/>
      <c r="G148" s="558"/>
      <c r="H148" s="558"/>
      <c r="I148" s="146">
        <v>1</v>
      </c>
      <c r="J148" s="169">
        <v>0</v>
      </c>
      <c r="K148" s="69">
        <v>1</v>
      </c>
      <c r="L148" s="69">
        <v>2</v>
      </c>
      <c r="M148" s="69">
        <v>0</v>
      </c>
      <c r="N148" s="70">
        <v>0</v>
      </c>
      <c r="P148" s="39"/>
      <c r="Q148" s="39"/>
      <c r="R148" s="32"/>
      <c r="S148" s="32"/>
      <c r="T148" s="32"/>
      <c r="U148" s="32"/>
      <c r="V148" s="32"/>
    </row>
    <row r="149" spans="2:23" ht="17.25" customHeight="1">
      <c r="B149" s="249" t="s">
        <v>278</v>
      </c>
      <c r="C149" s="250"/>
      <c r="D149" s="250"/>
      <c r="E149" s="250"/>
      <c r="F149" s="250"/>
      <c r="G149" s="250"/>
      <c r="H149" s="250"/>
      <c r="I149" s="146">
        <v>2</v>
      </c>
      <c r="J149" s="172">
        <v>0</v>
      </c>
      <c r="K149" s="71">
        <v>2</v>
      </c>
      <c r="L149" s="71">
        <v>3</v>
      </c>
      <c r="M149" s="71">
        <v>0</v>
      </c>
      <c r="N149" s="72">
        <v>0</v>
      </c>
      <c r="P149" s="39"/>
      <c r="Q149" s="39"/>
      <c r="R149" s="32"/>
      <c r="S149" s="32"/>
      <c r="T149" s="32"/>
      <c r="U149" s="32"/>
      <c r="V149" s="32"/>
    </row>
    <row r="150" spans="2:23" ht="17.25" customHeight="1">
      <c r="B150" s="249" t="s">
        <v>242</v>
      </c>
      <c r="C150" s="250"/>
      <c r="D150" s="250"/>
      <c r="E150" s="250"/>
      <c r="F150" s="250"/>
      <c r="G150" s="250"/>
      <c r="H150" s="250"/>
      <c r="I150" s="146">
        <v>29</v>
      </c>
      <c r="J150" s="172">
        <v>7</v>
      </c>
      <c r="K150" s="71">
        <v>13</v>
      </c>
      <c r="L150" s="71">
        <v>4</v>
      </c>
      <c r="M150" s="71">
        <v>5</v>
      </c>
      <c r="N150" s="72">
        <v>0</v>
      </c>
      <c r="P150" s="39"/>
      <c r="Q150" s="39"/>
      <c r="R150" s="32"/>
      <c r="S150" s="32"/>
      <c r="T150" s="32"/>
      <c r="U150" s="32"/>
      <c r="V150" s="32"/>
    </row>
    <row r="151" spans="2:23" ht="17.25" customHeight="1">
      <c r="B151" s="249" t="s">
        <v>222</v>
      </c>
      <c r="C151" s="250"/>
      <c r="D151" s="250"/>
      <c r="E151" s="250"/>
      <c r="F151" s="250"/>
      <c r="G151" s="250"/>
      <c r="H151" s="250"/>
      <c r="I151" s="146">
        <v>22</v>
      </c>
      <c r="J151" s="172">
        <v>1</v>
      </c>
      <c r="K151" s="71">
        <v>7</v>
      </c>
      <c r="L151" s="73">
        <v>8</v>
      </c>
      <c r="M151" s="73">
        <v>6</v>
      </c>
      <c r="N151" s="74">
        <v>0</v>
      </c>
      <c r="P151" s="39"/>
      <c r="Q151" s="39"/>
      <c r="R151" s="32"/>
      <c r="S151" s="32"/>
      <c r="T151" s="32"/>
      <c r="U151" s="32"/>
      <c r="V151" s="32"/>
    </row>
    <row r="152" spans="2:23" ht="17.25" customHeight="1">
      <c r="B152" s="249" t="s">
        <v>223</v>
      </c>
      <c r="C152" s="250"/>
      <c r="D152" s="250"/>
      <c r="E152" s="250"/>
      <c r="F152" s="250"/>
      <c r="G152" s="250"/>
      <c r="H152" s="250"/>
      <c r="I152" s="146">
        <v>0</v>
      </c>
      <c r="J152" s="172">
        <v>0</v>
      </c>
      <c r="K152" s="71">
        <v>0</v>
      </c>
      <c r="L152" s="71">
        <v>0</v>
      </c>
      <c r="M152" s="71">
        <v>0</v>
      </c>
      <c r="N152" s="72">
        <v>0</v>
      </c>
      <c r="P152" s="39"/>
      <c r="Q152" s="39"/>
      <c r="R152" s="32"/>
      <c r="S152" s="32"/>
      <c r="T152" s="32"/>
      <c r="U152" s="32"/>
      <c r="V152" s="32"/>
    </row>
    <row r="153" spans="2:23" ht="17.25" customHeight="1">
      <c r="B153" s="249" t="s">
        <v>224</v>
      </c>
      <c r="C153" s="250"/>
      <c r="D153" s="250"/>
      <c r="E153" s="250"/>
      <c r="F153" s="250"/>
      <c r="G153" s="250"/>
      <c r="H153" s="250"/>
      <c r="I153" s="146">
        <v>3</v>
      </c>
      <c r="J153" s="172">
        <v>0</v>
      </c>
      <c r="K153" s="71">
        <v>2</v>
      </c>
      <c r="L153" s="71">
        <v>1</v>
      </c>
      <c r="M153" s="71">
        <v>1</v>
      </c>
      <c r="N153" s="72">
        <v>0</v>
      </c>
      <c r="P153" s="39"/>
      <c r="Q153" s="39"/>
      <c r="R153" s="32"/>
      <c r="S153" s="32"/>
      <c r="T153" s="32"/>
      <c r="U153" s="32"/>
      <c r="V153" s="32"/>
    </row>
    <row r="154" spans="2:23" ht="17.25" customHeight="1" thickBot="1">
      <c r="B154" s="251" t="s">
        <v>225</v>
      </c>
      <c r="C154" s="252"/>
      <c r="D154" s="252"/>
      <c r="E154" s="252"/>
      <c r="F154" s="252"/>
      <c r="G154" s="252"/>
      <c r="H154" s="252"/>
      <c r="I154" s="147">
        <v>1</v>
      </c>
      <c r="J154" s="173">
        <v>0</v>
      </c>
      <c r="K154" s="75">
        <v>1</v>
      </c>
      <c r="L154" s="75">
        <v>1</v>
      </c>
      <c r="M154" s="75">
        <v>0</v>
      </c>
      <c r="N154" s="76">
        <v>0</v>
      </c>
      <c r="P154" s="39"/>
      <c r="Q154" s="39"/>
      <c r="R154" s="32"/>
      <c r="S154" s="32"/>
      <c r="T154" s="32"/>
      <c r="U154" s="32"/>
      <c r="V154" s="32"/>
    </row>
    <row r="155" spans="2:23" ht="17.25" customHeight="1">
      <c r="B155" s="16"/>
      <c r="C155" s="16"/>
      <c r="D155" s="16"/>
      <c r="E155" s="16"/>
      <c r="F155" s="16"/>
      <c r="G155" s="16"/>
      <c r="H155" s="16"/>
      <c r="I155" s="16"/>
      <c r="J155" s="16"/>
      <c r="K155" s="16"/>
      <c r="L155" s="16"/>
      <c r="M155" s="16"/>
      <c r="N155" s="16"/>
      <c r="P155" s="16"/>
      <c r="Q155" s="32"/>
      <c r="R155" s="32"/>
      <c r="S155" s="32"/>
      <c r="T155" s="32"/>
      <c r="U155" s="32"/>
      <c r="V155" s="32"/>
    </row>
    <row r="156" spans="2:23" ht="17.25" customHeight="1">
      <c r="B156" s="248" t="s">
        <v>240</v>
      </c>
      <c r="C156" s="248"/>
      <c r="D156" s="248"/>
      <c r="E156" s="248"/>
      <c r="H156" s="14"/>
      <c r="T156" s="11"/>
      <c r="U156" s="11"/>
    </row>
    <row r="157" spans="2:23" ht="17.25" customHeight="1" thickBot="1">
      <c r="B157" s="6"/>
      <c r="C157" s="6"/>
      <c r="D157" s="6"/>
      <c r="E157" s="6"/>
      <c r="F157" s="6"/>
      <c r="I157" s="6"/>
      <c r="J157" s="14"/>
      <c r="K157" s="14"/>
      <c r="L157" s="556" t="s">
        <v>243</v>
      </c>
      <c r="M157" s="556"/>
      <c r="N157" s="556"/>
    </row>
    <row r="158" spans="2:23" ht="17.25" customHeight="1">
      <c r="B158" s="495" t="s">
        <v>14</v>
      </c>
      <c r="C158" s="496"/>
      <c r="D158" s="496"/>
      <c r="E158" s="496"/>
      <c r="F158" s="496"/>
      <c r="G158" s="496"/>
      <c r="H158" s="496"/>
      <c r="I158" s="451">
        <v>376</v>
      </c>
      <c r="J158" s="452"/>
      <c r="K158" s="14"/>
      <c r="L158" s="477" t="s">
        <v>360</v>
      </c>
      <c r="M158" s="478"/>
      <c r="N158" s="478"/>
      <c r="O158" s="479"/>
    </row>
    <row r="159" spans="2:23" ht="17.25" customHeight="1">
      <c r="B159" s="249" t="s">
        <v>208</v>
      </c>
      <c r="C159" s="250"/>
      <c r="D159" s="250"/>
      <c r="E159" s="250"/>
      <c r="F159" s="250"/>
      <c r="G159" s="250"/>
      <c r="H159" s="250"/>
      <c r="I159" s="174">
        <v>2</v>
      </c>
      <c r="J159" s="175">
        <v>1</v>
      </c>
      <c r="K159" s="14"/>
      <c r="L159" s="480"/>
      <c r="M159" s="481"/>
      <c r="N159" s="481"/>
      <c r="O159" s="482"/>
    </row>
    <row r="160" spans="2:23" ht="17.25" customHeight="1">
      <c r="B160" s="557" t="s">
        <v>226</v>
      </c>
      <c r="C160" s="558"/>
      <c r="D160" s="558"/>
      <c r="E160" s="558"/>
      <c r="F160" s="558"/>
      <c r="G160" s="558"/>
      <c r="H160" s="558"/>
      <c r="I160" s="176">
        <v>7</v>
      </c>
      <c r="J160" s="175">
        <v>11</v>
      </c>
      <c r="K160" s="14"/>
      <c r="L160" s="480"/>
      <c r="M160" s="481"/>
      <c r="N160" s="481"/>
      <c r="O160" s="482"/>
    </row>
    <row r="161" spans="1:15" ht="17.25" customHeight="1">
      <c r="B161" s="249" t="s">
        <v>15</v>
      </c>
      <c r="C161" s="250"/>
      <c r="D161" s="250"/>
      <c r="E161" s="250"/>
      <c r="F161" s="250"/>
      <c r="G161" s="250"/>
      <c r="H161" s="250"/>
      <c r="I161" s="565">
        <v>1300</v>
      </c>
      <c r="J161" s="566"/>
      <c r="K161" s="14"/>
      <c r="L161" s="480"/>
      <c r="M161" s="481"/>
      <c r="N161" s="481"/>
      <c r="O161" s="482"/>
    </row>
    <row r="162" spans="1:15" s="138" customFormat="1" ht="17.25" customHeight="1">
      <c r="A162" s="136"/>
      <c r="B162" s="249" t="s">
        <v>284</v>
      </c>
      <c r="C162" s="250"/>
      <c r="D162" s="250"/>
      <c r="E162" s="250"/>
      <c r="F162" s="250"/>
      <c r="G162" s="250"/>
      <c r="H162" s="250"/>
      <c r="I162" s="438" t="s">
        <v>156</v>
      </c>
      <c r="J162" s="439"/>
      <c r="K162" s="137"/>
      <c r="L162" s="480"/>
      <c r="M162" s="481"/>
      <c r="N162" s="481"/>
      <c r="O162" s="482"/>
    </row>
    <row r="163" spans="1:15" ht="17.25" customHeight="1">
      <c r="B163" s="557" t="s">
        <v>16</v>
      </c>
      <c r="C163" s="558"/>
      <c r="D163" s="558"/>
      <c r="E163" s="558"/>
      <c r="F163" s="558"/>
      <c r="G163" s="558"/>
      <c r="H163" s="558"/>
      <c r="I163" s="563" t="s">
        <v>156</v>
      </c>
      <c r="J163" s="564"/>
      <c r="K163" s="14"/>
      <c r="L163" s="480"/>
      <c r="M163" s="481"/>
      <c r="N163" s="481"/>
      <c r="O163" s="482"/>
    </row>
    <row r="164" spans="1:15" ht="17.25" customHeight="1">
      <c r="B164" s="249" t="s">
        <v>176</v>
      </c>
      <c r="C164" s="250"/>
      <c r="D164" s="250"/>
      <c r="E164" s="250"/>
      <c r="F164" s="250"/>
      <c r="G164" s="250"/>
      <c r="H164" s="250"/>
      <c r="I164" s="174" t="s">
        <v>156</v>
      </c>
      <c r="J164" s="175"/>
      <c r="K164" s="14"/>
      <c r="L164" s="480"/>
      <c r="M164" s="481"/>
      <c r="N164" s="481"/>
      <c r="O164" s="482"/>
    </row>
    <row r="165" spans="1:15" ht="17.25" customHeight="1">
      <c r="B165" s="249" t="s">
        <v>17</v>
      </c>
      <c r="C165" s="250"/>
      <c r="D165" s="250"/>
      <c r="E165" s="250"/>
      <c r="F165" s="250"/>
      <c r="G165" s="250"/>
      <c r="H165" s="250"/>
      <c r="I165" s="177" t="s">
        <v>156</v>
      </c>
      <c r="J165" s="178"/>
      <c r="K165" s="14"/>
      <c r="L165" s="480"/>
      <c r="M165" s="481"/>
      <c r="N165" s="481"/>
      <c r="O165" s="482"/>
    </row>
    <row r="166" spans="1:15" ht="17.25" customHeight="1">
      <c r="B166" s="249" t="s">
        <v>157</v>
      </c>
      <c r="C166" s="250"/>
      <c r="D166" s="250"/>
      <c r="E166" s="250"/>
      <c r="F166" s="250"/>
      <c r="G166" s="250"/>
      <c r="H166" s="250"/>
      <c r="I166" s="572" t="s">
        <v>155</v>
      </c>
      <c r="J166" s="573"/>
      <c r="K166" s="14"/>
      <c r="L166" s="480"/>
      <c r="M166" s="481"/>
      <c r="N166" s="481"/>
      <c r="O166" s="482"/>
    </row>
    <row r="167" spans="1:15" ht="17.25" customHeight="1">
      <c r="B167" s="249" t="s">
        <v>227</v>
      </c>
      <c r="C167" s="250"/>
      <c r="D167" s="250"/>
      <c r="E167" s="250"/>
      <c r="F167" s="250"/>
      <c r="G167" s="250"/>
      <c r="H167" s="250"/>
      <c r="I167" s="174" t="s">
        <v>156</v>
      </c>
      <c r="J167" s="175"/>
      <c r="K167" s="14"/>
      <c r="L167" s="480"/>
      <c r="M167" s="481"/>
      <c r="N167" s="481"/>
      <c r="O167" s="482"/>
    </row>
    <row r="168" spans="1:15" ht="17.25" customHeight="1">
      <c r="B168" s="249" t="s">
        <v>188</v>
      </c>
      <c r="C168" s="250"/>
      <c r="D168" s="250"/>
      <c r="E168" s="250"/>
      <c r="F168" s="250"/>
      <c r="G168" s="250"/>
      <c r="H168" s="250"/>
      <c r="I168" s="174" t="s">
        <v>473</v>
      </c>
      <c r="J168" s="175"/>
      <c r="K168" s="14"/>
      <c r="L168" s="480"/>
      <c r="M168" s="481"/>
      <c r="N168" s="481"/>
      <c r="O168" s="482"/>
    </row>
    <row r="169" spans="1:15" ht="17.25" customHeight="1">
      <c r="B169" s="249" t="s">
        <v>228</v>
      </c>
      <c r="C169" s="250"/>
      <c r="D169" s="250"/>
      <c r="E169" s="250"/>
      <c r="F169" s="250"/>
      <c r="G169" s="250"/>
      <c r="H169" s="250"/>
      <c r="I169" s="565">
        <v>17</v>
      </c>
      <c r="J169" s="566"/>
      <c r="K169" s="14"/>
      <c r="L169" s="480"/>
      <c r="M169" s="481"/>
      <c r="N169" s="481"/>
      <c r="O169" s="482"/>
    </row>
    <row r="170" spans="1:15" ht="17.25" customHeight="1">
      <c r="B170" s="249" t="s">
        <v>191</v>
      </c>
      <c r="C170" s="250"/>
      <c r="D170" s="250"/>
      <c r="E170" s="250"/>
      <c r="F170" s="250"/>
      <c r="G170" s="250"/>
      <c r="H170" s="250"/>
      <c r="I170" s="174">
        <v>14</v>
      </c>
      <c r="J170" s="175">
        <v>3</v>
      </c>
      <c r="K170" s="14"/>
      <c r="L170" s="480"/>
      <c r="M170" s="481"/>
      <c r="N170" s="481"/>
      <c r="O170" s="482"/>
    </row>
    <row r="171" spans="1:15" ht="17.25" customHeight="1">
      <c r="B171" s="249" t="s">
        <v>250</v>
      </c>
      <c r="C171" s="250"/>
      <c r="D171" s="250"/>
      <c r="E171" s="250"/>
      <c r="F171" s="250"/>
      <c r="G171" s="250"/>
      <c r="H171" s="250"/>
      <c r="I171" s="174" t="s">
        <v>156</v>
      </c>
      <c r="J171" s="175"/>
      <c r="K171" s="14"/>
      <c r="L171" s="480"/>
      <c r="M171" s="481"/>
      <c r="N171" s="481"/>
      <c r="O171" s="482"/>
    </row>
    <row r="172" spans="1:15" ht="17.25" customHeight="1">
      <c r="B172" s="249" t="s">
        <v>194</v>
      </c>
      <c r="C172" s="250"/>
      <c r="D172" s="250"/>
      <c r="E172" s="250"/>
      <c r="F172" s="250"/>
      <c r="G172" s="250"/>
      <c r="H172" s="250"/>
      <c r="I172" s="174">
        <v>17</v>
      </c>
      <c r="J172" s="175"/>
      <c r="K172" s="14"/>
      <c r="L172" s="480"/>
      <c r="M172" s="481"/>
      <c r="N172" s="481"/>
      <c r="O172" s="482"/>
    </row>
    <row r="173" spans="1:15" ht="17.25" customHeight="1">
      <c r="B173" s="249" t="s">
        <v>18</v>
      </c>
      <c r="C173" s="250"/>
      <c r="D173" s="250"/>
      <c r="E173" s="250"/>
      <c r="F173" s="250"/>
      <c r="G173" s="250"/>
      <c r="H173" s="250"/>
      <c r="I173" s="576" t="s">
        <v>156</v>
      </c>
      <c r="J173" s="577"/>
      <c r="K173" s="14"/>
      <c r="L173" s="480"/>
      <c r="M173" s="481"/>
      <c r="N173" s="481"/>
      <c r="O173" s="482"/>
    </row>
    <row r="174" spans="1:15" ht="17.25" customHeight="1">
      <c r="B174" s="249" t="s">
        <v>19</v>
      </c>
      <c r="C174" s="250"/>
      <c r="D174" s="250"/>
      <c r="E174" s="250"/>
      <c r="F174" s="250"/>
      <c r="G174" s="250"/>
      <c r="H174" s="250"/>
      <c r="I174" s="574" t="s">
        <v>155</v>
      </c>
      <c r="J174" s="575"/>
      <c r="K174" s="14"/>
      <c r="L174" s="480"/>
      <c r="M174" s="481"/>
      <c r="N174" s="481"/>
      <c r="O174" s="482"/>
    </row>
    <row r="175" spans="1:15" ht="17.25" customHeight="1">
      <c r="B175" s="249" t="s">
        <v>20</v>
      </c>
      <c r="C175" s="250"/>
      <c r="D175" s="250"/>
      <c r="E175" s="250"/>
      <c r="F175" s="250"/>
      <c r="G175" s="250"/>
      <c r="H175" s="250"/>
      <c r="I175" s="574" t="s">
        <v>155</v>
      </c>
      <c r="J175" s="575"/>
      <c r="K175" s="14"/>
      <c r="L175" s="480"/>
      <c r="M175" s="481"/>
      <c r="N175" s="481"/>
      <c r="O175" s="482"/>
    </row>
    <row r="176" spans="1:15" ht="17.25" customHeight="1">
      <c r="B176" s="249" t="s">
        <v>21</v>
      </c>
      <c r="C176" s="250"/>
      <c r="D176" s="250"/>
      <c r="E176" s="250"/>
      <c r="F176" s="250"/>
      <c r="G176" s="250"/>
      <c r="H176" s="250"/>
      <c r="I176" s="574" t="s">
        <v>155</v>
      </c>
      <c r="J176" s="575"/>
      <c r="K176" s="14"/>
      <c r="L176" s="480"/>
      <c r="M176" s="481"/>
      <c r="N176" s="481"/>
      <c r="O176" s="482"/>
    </row>
    <row r="177" spans="2:22" ht="17.25" customHeight="1">
      <c r="B177" s="489" t="s">
        <v>22</v>
      </c>
      <c r="C177" s="490"/>
      <c r="D177" s="490"/>
      <c r="E177" s="490"/>
      <c r="F177" s="490"/>
      <c r="G177" s="490"/>
      <c r="H177" s="490"/>
      <c r="I177" s="574" t="s">
        <v>155</v>
      </c>
      <c r="J177" s="575"/>
      <c r="K177" s="14"/>
      <c r="L177" s="480"/>
      <c r="M177" s="481"/>
      <c r="N177" s="481"/>
      <c r="O177" s="482"/>
    </row>
    <row r="178" spans="2:22" ht="17.25" customHeight="1">
      <c r="B178" s="561" t="s">
        <v>267</v>
      </c>
      <c r="C178" s="562"/>
      <c r="D178" s="562"/>
      <c r="E178" s="562"/>
      <c r="F178" s="562"/>
      <c r="G178" s="562"/>
      <c r="H178" s="562"/>
      <c r="I178" s="574" t="s">
        <v>156</v>
      </c>
      <c r="J178" s="575"/>
      <c r="K178" s="14"/>
      <c r="L178" s="480"/>
      <c r="M178" s="481"/>
      <c r="N178" s="481"/>
      <c r="O178" s="482"/>
    </row>
    <row r="179" spans="2:22" ht="17.25" customHeight="1">
      <c r="B179" s="249" t="s">
        <v>192</v>
      </c>
      <c r="C179" s="250"/>
      <c r="D179" s="250"/>
      <c r="E179" s="250"/>
      <c r="F179" s="250"/>
      <c r="G179" s="250"/>
      <c r="H179" s="250"/>
      <c r="I179" s="179" t="s">
        <v>156</v>
      </c>
      <c r="J179" s="180"/>
      <c r="K179" s="14"/>
      <c r="L179" s="480"/>
      <c r="M179" s="481"/>
      <c r="N179" s="481"/>
      <c r="O179" s="482"/>
    </row>
    <row r="180" spans="2:22" ht="17.25" customHeight="1">
      <c r="B180" s="249" t="s">
        <v>190</v>
      </c>
      <c r="C180" s="250"/>
      <c r="D180" s="250"/>
      <c r="E180" s="250"/>
      <c r="F180" s="250"/>
      <c r="G180" s="250"/>
      <c r="H180" s="250"/>
      <c r="I180" s="177" t="s">
        <v>156</v>
      </c>
      <c r="J180" s="178"/>
      <c r="K180" s="14"/>
      <c r="L180" s="480"/>
      <c r="M180" s="481"/>
      <c r="N180" s="481"/>
      <c r="O180" s="482"/>
    </row>
    <row r="181" spans="2:22" ht="17.25" customHeight="1">
      <c r="B181" s="249" t="s">
        <v>268</v>
      </c>
      <c r="C181" s="250"/>
      <c r="D181" s="250"/>
      <c r="E181" s="250"/>
      <c r="F181" s="250"/>
      <c r="G181" s="250"/>
      <c r="H181" s="250"/>
      <c r="I181" s="181" t="s">
        <v>156</v>
      </c>
      <c r="J181" s="182"/>
      <c r="K181" s="14"/>
      <c r="L181" s="480"/>
      <c r="M181" s="481"/>
      <c r="N181" s="481"/>
      <c r="O181" s="482"/>
    </row>
    <row r="182" spans="2:22" ht="17.25" customHeight="1" thickBot="1">
      <c r="B182" s="251" t="s">
        <v>269</v>
      </c>
      <c r="C182" s="252"/>
      <c r="D182" s="252"/>
      <c r="E182" s="252"/>
      <c r="F182" s="252"/>
      <c r="G182" s="252"/>
      <c r="H182" s="252"/>
      <c r="I182" s="183" t="s">
        <v>156</v>
      </c>
      <c r="J182" s="184"/>
      <c r="K182" s="14"/>
      <c r="L182" s="483"/>
      <c r="M182" s="484"/>
      <c r="N182" s="484"/>
      <c r="O182" s="485"/>
    </row>
    <row r="183" spans="2:22" ht="17.25" customHeight="1">
      <c r="B183" s="22"/>
      <c r="C183" s="22"/>
      <c r="D183" s="22"/>
      <c r="E183" s="22"/>
      <c r="F183" s="22"/>
      <c r="G183" s="22"/>
      <c r="H183" s="14"/>
      <c r="I183" s="14"/>
    </row>
    <row r="184" spans="2:22" ht="17.25" customHeight="1">
      <c r="B184" s="522" t="s">
        <v>286</v>
      </c>
      <c r="C184" s="522"/>
      <c r="D184" s="522"/>
      <c r="E184" s="522"/>
      <c r="F184" s="522"/>
      <c r="G184" s="522"/>
      <c r="H184" s="522"/>
      <c r="I184" s="522"/>
      <c r="J184" s="522"/>
      <c r="K184" s="522"/>
      <c r="L184" s="522"/>
      <c r="M184" s="522"/>
      <c r="N184" s="522"/>
      <c r="O184" s="522"/>
      <c r="P184" s="522"/>
      <c r="Q184" s="522"/>
      <c r="R184" s="522"/>
      <c r="S184" s="522"/>
    </row>
    <row r="185" spans="2:22" ht="17.25" customHeight="1">
      <c r="B185" s="522"/>
      <c r="C185" s="522"/>
      <c r="D185" s="522"/>
      <c r="E185" s="522"/>
      <c r="F185" s="522"/>
      <c r="G185" s="522"/>
      <c r="H185" s="522"/>
      <c r="I185" s="522"/>
      <c r="J185" s="522"/>
      <c r="K185" s="522"/>
      <c r="L185" s="522"/>
      <c r="M185" s="522"/>
      <c r="N185" s="522"/>
      <c r="O185" s="522"/>
      <c r="P185" s="522"/>
      <c r="Q185" s="522"/>
      <c r="R185" s="522"/>
      <c r="S185" s="522"/>
    </row>
    <row r="186" spans="2:22" s="19" customFormat="1" ht="17.25" customHeight="1">
      <c r="B186" s="5"/>
      <c r="C186" s="5"/>
      <c r="D186" s="5"/>
      <c r="E186" s="5"/>
      <c r="F186" s="5"/>
      <c r="G186" s="5"/>
      <c r="H186" s="5"/>
      <c r="I186" s="5"/>
      <c r="J186" s="5"/>
      <c r="K186" s="5"/>
      <c r="L186" s="5"/>
      <c r="M186" s="5"/>
      <c r="N186" s="5"/>
      <c r="O186" s="5"/>
      <c r="P186" s="5"/>
      <c r="Q186" s="5"/>
      <c r="R186" s="5"/>
      <c r="S186" s="5"/>
      <c r="T186"/>
      <c r="U186"/>
      <c r="V186"/>
    </row>
    <row r="187" spans="2:22" s="19" customFormat="1" ht="17.25" customHeight="1">
      <c r="B187" s="248" t="s">
        <v>288</v>
      </c>
      <c r="C187" s="248"/>
      <c r="D187" s="248"/>
      <c r="E187" s="248"/>
      <c r="F187" s="248"/>
      <c r="G187" s="21"/>
      <c r="H187" s="21"/>
      <c r="I187" s="21"/>
      <c r="J187" s="21"/>
      <c r="K187" s="21"/>
      <c r="L187" s="5"/>
      <c r="M187" s="5"/>
      <c r="N187" s="5"/>
      <c r="O187" s="5"/>
      <c r="P187" s="5"/>
      <c r="Q187" s="5"/>
      <c r="R187" s="5"/>
      <c r="S187" s="5"/>
      <c r="T187"/>
      <c r="U187"/>
      <c r="V187"/>
    </row>
    <row r="188" spans="2:22" s="19" customFormat="1" ht="17.25" customHeight="1" thickBot="1">
      <c r="B188" s="21"/>
      <c r="C188" s="21"/>
      <c r="D188" s="21"/>
      <c r="E188" s="21"/>
      <c r="F188" s="21"/>
      <c r="G188" s="21"/>
      <c r="H188" s="21"/>
      <c r="I188" s="21"/>
      <c r="J188" s="21"/>
      <c r="K188" s="21"/>
      <c r="L188" s="5"/>
      <c r="M188" s="5"/>
      <c r="N188" s="5"/>
      <c r="O188" s="5"/>
      <c r="P188" s="5"/>
      <c r="Q188" s="5"/>
      <c r="R188" s="5"/>
      <c r="S188" s="5"/>
      <c r="T188"/>
      <c r="U188"/>
      <c r="V188"/>
    </row>
    <row r="189" spans="2:22" s="19" customFormat="1" ht="17.25" customHeight="1" thickBot="1">
      <c r="B189" s="227" t="s">
        <v>231</v>
      </c>
      <c r="C189" s="228"/>
      <c r="D189" s="228"/>
      <c r="E189" s="228"/>
      <c r="F189" s="228"/>
      <c r="G189" s="228"/>
      <c r="H189" s="228"/>
      <c r="I189" s="228"/>
      <c r="J189" s="228"/>
      <c r="K189" s="228"/>
      <c r="L189" s="228"/>
      <c r="M189" s="228"/>
      <c r="N189" s="228"/>
      <c r="O189" s="228"/>
      <c r="P189" s="228"/>
      <c r="Q189" s="228"/>
      <c r="R189" s="228"/>
      <c r="S189" s="228"/>
      <c r="T189" s="229"/>
      <c r="U189" s="35"/>
      <c r="V189" s="35"/>
    </row>
    <row r="190" spans="2:22" s="19" customFormat="1" ht="17.25" customHeight="1" thickBot="1">
      <c r="B190" s="54" t="s">
        <v>229</v>
      </c>
      <c r="C190" s="236" t="s">
        <v>245</v>
      </c>
      <c r="D190" s="237"/>
      <c r="E190" s="237"/>
      <c r="F190" s="237"/>
      <c r="G190" s="237"/>
      <c r="H190" s="237"/>
      <c r="I190" s="238"/>
      <c r="J190" s="236" t="s">
        <v>230</v>
      </c>
      <c r="K190" s="237"/>
      <c r="L190" s="237"/>
      <c r="M190" s="237"/>
      <c r="N190" s="238"/>
      <c r="O190" s="236" t="s">
        <v>254</v>
      </c>
      <c r="P190" s="237"/>
      <c r="Q190" s="237"/>
      <c r="R190" s="237"/>
      <c r="S190" s="237"/>
      <c r="T190" s="238"/>
      <c r="U190" s="35"/>
      <c r="V190" s="35"/>
    </row>
    <row r="191" spans="2:22" s="19" customFormat="1" ht="45" customHeight="1">
      <c r="B191" s="185">
        <v>44580</v>
      </c>
      <c r="C191" s="212" t="s">
        <v>361</v>
      </c>
      <c r="D191" s="213"/>
      <c r="E191" s="213"/>
      <c r="F191" s="213"/>
      <c r="G191" s="213"/>
      <c r="H191" s="213"/>
      <c r="I191" s="214"/>
      <c r="J191" s="212" t="s">
        <v>314</v>
      </c>
      <c r="K191" s="213"/>
      <c r="L191" s="213"/>
      <c r="M191" s="213"/>
      <c r="N191" s="214"/>
      <c r="O191" s="224" t="s">
        <v>362</v>
      </c>
      <c r="P191" s="225"/>
      <c r="Q191" s="225"/>
      <c r="R191" s="225"/>
      <c r="S191" s="225"/>
      <c r="T191" s="226"/>
    </row>
    <row r="192" spans="2:22" s="19" customFormat="1" ht="32.25" customHeight="1">
      <c r="B192" s="186" t="s">
        <v>363</v>
      </c>
      <c r="C192" s="253" t="s">
        <v>364</v>
      </c>
      <c r="D192" s="254"/>
      <c r="E192" s="254"/>
      <c r="F192" s="254"/>
      <c r="G192" s="254"/>
      <c r="H192" s="254"/>
      <c r="I192" s="255"/>
      <c r="J192" s="253" t="s">
        <v>314</v>
      </c>
      <c r="K192" s="254"/>
      <c r="L192" s="254"/>
      <c r="M192" s="254"/>
      <c r="N192" s="255"/>
      <c r="O192" s="209" t="s">
        <v>342</v>
      </c>
      <c r="P192" s="210"/>
      <c r="Q192" s="210"/>
      <c r="R192" s="210"/>
      <c r="S192" s="210"/>
      <c r="T192" s="211"/>
    </row>
    <row r="193" spans="2:22" s="19" customFormat="1" ht="30.75" customHeight="1">
      <c r="B193" s="186" t="s">
        <v>365</v>
      </c>
      <c r="C193" s="253" t="s">
        <v>366</v>
      </c>
      <c r="D193" s="254"/>
      <c r="E193" s="254"/>
      <c r="F193" s="254"/>
      <c r="G193" s="254"/>
      <c r="H193" s="254"/>
      <c r="I193" s="255"/>
      <c r="J193" s="253" t="s">
        <v>314</v>
      </c>
      <c r="K193" s="254"/>
      <c r="L193" s="254"/>
      <c r="M193" s="254"/>
      <c r="N193" s="255"/>
      <c r="O193" s="209" t="s">
        <v>341</v>
      </c>
      <c r="P193" s="210"/>
      <c r="Q193" s="210"/>
      <c r="R193" s="210"/>
      <c r="S193" s="210"/>
      <c r="T193" s="211"/>
    </row>
    <row r="194" spans="2:22" s="19" customFormat="1" ht="30.75" customHeight="1">
      <c r="B194" s="186" t="s">
        <v>365</v>
      </c>
      <c r="C194" s="253" t="s">
        <v>367</v>
      </c>
      <c r="D194" s="254"/>
      <c r="E194" s="254"/>
      <c r="F194" s="254"/>
      <c r="G194" s="254"/>
      <c r="H194" s="254"/>
      <c r="I194" s="255"/>
      <c r="J194" s="253" t="s">
        <v>314</v>
      </c>
      <c r="K194" s="254"/>
      <c r="L194" s="254"/>
      <c r="M194" s="254"/>
      <c r="N194" s="255"/>
      <c r="O194" s="209" t="s">
        <v>342</v>
      </c>
      <c r="P194" s="210"/>
      <c r="Q194" s="210"/>
      <c r="R194" s="210"/>
      <c r="S194" s="210"/>
      <c r="T194" s="211"/>
    </row>
    <row r="195" spans="2:22" s="19" customFormat="1" ht="31.5" customHeight="1">
      <c r="B195" s="58" t="s">
        <v>368</v>
      </c>
      <c r="C195" s="253" t="s">
        <v>369</v>
      </c>
      <c r="D195" s="254"/>
      <c r="E195" s="254"/>
      <c r="F195" s="254"/>
      <c r="G195" s="254"/>
      <c r="H195" s="254"/>
      <c r="I195" s="255"/>
      <c r="J195" s="253" t="s">
        <v>314</v>
      </c>
      <c r="K195" s="254"/>
      <c r="L195" s="254"/>
      <c r="M195" s="254"/>
      <c r="N195" s="255"/>
      <c r="O195" s="209" t="s">
        <v>370</v>
      </c>
      <c r="P195" s="210"/>
      <c r="Q195" s="210"/>
      <c r="R195" s="210"/>
      <c r="S195" s="210"/>
      <c r="T195" s="211"/>
    </row>
    <row r="196" spans="2:22" s="19" customFormat="1" ht="17.25" customHeight="1">
      <c r="B196" s="186">
        <v>44557</v>
      </c>
      <c r="C196" s="253" t="s">
        <v>371</v>
      </c>
      <c r="D196" s="254"/>
      <c r="E196" s="254"/>
      <c r="F196" s="254"/>
      <c r="G196" s="254"/>
      <c r="H196" s="254"/>
      <c r="I196" s="255"/>
      <c r="J196" s="253" t="s">
        <v>314</v>
      </c>
      <c r="K196" s="254"/>
      <c r="L196" s="254"/>
      <c r="M196" s="254"/>
      <c r="N196" s="255"/>
      <c r="O196" s="209" t="s">
        <v>372</v>
      </c>
      <c r="P196" s="210"/>
      <c r="Q196" s="210"/>
      <c r="R196" s="210"/>
      <c r="S196" s="210"/>
      <c r="T196" s="211"/>
    </row>
    <row r="197" spans="2:22" s="19" customFormat="1" ht="17.25" customHeight="1">
      <c r="B197" s="186">
        <v>44558</v>
      </c>
      <c r="C197" s="253" t="s">
        <v>373</v>
      </c>
      <c r="D197" s="254"/>
      <c r="E197" s="254"/>
      <c r="F197" s="254"/>
      <c r="G197" s="254"/>
      <c r="H197" s="254"/>
      <c r="I197" s="255"/>
      <c r="J197" s="253" t="s">
        <v>314</v>
      </c>
      <c r="K197" s="254"/>
      <c r="L197" s="254"/>
      <c r="M197" s="254"/>
      <c r="N197" s="255"/>
      <c r="O197" s="209" t="s">
        <v>320</v>
      </c>
      <c r="P197" s="210"/>
      <c r="Q197" s="210"/>
      <c r="R197" s="210"/>
      <c r="S197" s="210"/>
      <c r="T197" s="211"/>
    </row>
    <row r="198" spans="2:22" s="19" customFormat="1" ht="17.25" customHeight="1">
      <c r="B198" s="186">
        <v>44558</v>
      </c>
      <c r="C198" s="253" t="s">
        <v>375</v>
      </c>
      <c r="D198" s="254"/>
      <c r="E198" s="254"/>
      <c r="F198" s="254"/>
      <c r="G198" s="254"/>
      <c r="H198" s="254"/>
      <c r="I198" s="255"/>
      <c r="J198" s="253" t="s">
        <v>314</v>
      </c>
      <c r="K198" s="254"/>
      <c r="L198" s="254"/>
      <c r="M198" s="254"/>
      <c r="N198" s="255"/>
      <c r="O198" s="209" t="s">
        <v>320</v>
      </c>
      <c r="P198" s="210"/>
      <c r="Q198" s="210"/>
      <c r="R198" s="210"/>
      <c r="S198" s="210"/>
      <c r="T198" s="211"/>
    </row>
    <row r="199" spans="2:22" s="19" customFormat="1" ht="17.25" customHeight="1">
      <c r="B199" s="186">
        <v>44564</v>
      </c>
      <c r="C199" s="253" t="s">
        <v>376</v>
      </c>
      <c r="D199" s="254"/>
      <c r="E199" s="254"/>
      <c r="F199" s="254"/>
      <c r="G199" s="254"/>
      <c r="H199" s="254"/>
      <c r="I199" s="255"/>
      <c r="J199" s="253" t="s">
        <v>377</v>
      </c>
      <c r="K199" s="254"/>
      <c r="L199" s="254"/>
      <c r="M199" s="254"/>
      <c r="N199" s="255"/>
      <c r="O199" s="209" t="s">
        <v>378</v>
      </c>
      <c r="P199" s="210"/>
      <c r="Q199" s="210"/>
      <c r="R199" s="210"/>
      <c r="S199" s="210"/>
      <c r="T199" s="211"/>
    </row>
    <row r="200" spans="2:22" s="19" customFormat="1" ht="17.25" customHeight="1">
      <c r="B200" s="187">
        <v>44565</v>
      </c>
      <c r="C200" s="253" t="s">
        <v>379</v>
      </c>
      <c r="D200" s="254"/>
      <c r="E200" s="254"/>
      <c r="F200" s="254"/>
      <c r="G200" s="254"/>
      <c r="H200" s="254"/>
      <c r="I200" s="255"/>
      <c r="J200" s="253" t="s">
        <v>377</v>
      </c>
      <c r="K200" s="254"/>
      <c r="L200" s="254"/>
      <c r="M200" s="254"/>
      <c r="N200" s="255"/>
      <c r="O200" s="209" t="s">
        <v>380</v>
      </c>
      <c r="P200" s="210"/>
      <c r="Q200" s="210"/>
      <c r="R200" s="210"/>
      <c r="S200" s="210"/>
      <c r="T200" s="211"/>
    </row>
    <row r="201" spans="2:22" s="19" customFormat="1" ht="17.25" customHeight="1">
      <c r="B201" s="187">
        <v>44566</v>
      </c>
      <c r="C201" s="253" t="s">
        <v>381</v>
      </c>
      <c r="D201" s="254"/>
      <c r="E201" s="254"/>
      <c r="F201" s="254"/>
      <c r="G201" s="254"/>
      <c r="H201" s="254"/>
      <c r="I201" s="255"/>
      <c r="J201" s="253" t="s">
        <v>377</v>
      </c>
      <c r="K201" s="254"/>
      <c r="L201" s="254"/>
      <c r="M201" s="254"/>
      <c r="N201" s="255"/>
      <c r="O201" s="209" t="s">
        <v>382</v>
      </c>
      <c r="P201" s="210"/>
      <c r="Q201" s="210"/>
      <c r="R201" s="210"/>
      <c r="S201" s="210"/>
      <c r="T201" s="211"/>
    </row>
    <row r="202" spans="2:22" s="19" customFormat="1" ht="17.25" customHeight="1">
      <c r="B202" s="199">
        <v>44566</v>
      </c>
      <c r="C202" s="253" t="s">
        <v>384</v>
      </c>
      <c r="D202" s="254"/>
      <c r="E202" s="254"/>
      <c r="F202" s="254"/>
      <c r="G202" s="254"/>
      <c r="H202" s="254"/>
      <c r="I202" s="255"/>
      <c r="J202" s="193" t="s">
        <v>316</v>
      </c>
      <c r="K202" s="194"/>
      <c r="L202" s="194"/>
      <c r="M202" s="194"/>
      <c r="N202" s="195"/>
      <c r="O202" s="190" t="s">
        <v>383</v>
      </c>
      <c r="P202" s="191"/>
      <c r="Q202" s="191"/>
      <c r="R202" s="191"/>
      <c r="S202" s="191"/>
      <c r="T202" s="192"/>
    </row>
    <row r="203" spans="2:22" s="19" customFormat="1" ht="17.25" customHeight="1" thickBot="1">
      <c r="B203" s="35"/>
      <c r="C203" s="35"/>
      <c r="D203" s="35"/>
      <c r="E203" s="35"/>
      <c r="F203" s="35"/>
      <c r="G203" s="35"/>
      <c r="H203" s="35"/>
      <c r="I203" s="35"/>
      <c r="J203" s="35"/>
      <c r="K203" s="35"/>
      <c r="L203" s="35"/>
      <c r="M203" s="35"/>
      <c r="N203" s="35"/>
      <c r="O203" s="35"/>
      <c r="P203" s="35"/>
      <c r="Q203" s="35"/>
      <c r="R203" s="35"/>
      <c r="S203" s="35"/>
    </row>
    <row r="204" spans="2:22" s="19" customFormat="1" ht="17.25" customHeight="1" thickBot="1">
      <c r="B204" s="227" t="s">
        <v>232</v>
      </c>
      <c r="C204" s="228"/>
      <c r="D204" s="228"/>
      <c r="E204" s="228"/>
      <c r="F204" s="228"/>
      <c r="G204" s="228"/>
      <c r="H204" s="228"/>
      <c r="I204" s="228"/>
      <c r="J204" s="228"/>
      <c r="K204" s="228"/>
      <c r="L204" s="228"/>
      <c r="M204" s="228"/>
      <c r="N204" s="228"/>
      <c r="O204" s="228"/>
      <c r="P204" s="228"/>
      <c r="Q204" s="228"/>
      <c r="R204" s="228"/>
      <c r="S204" s="228"/>
      <c r="T204" s="229"/>
      <c r="U204" s="35"/>
      <c r="V204" s="35"/>
    </row>
    <row r="205" spans="2:22" s="19" customFormat="1" ht="17.25" customHeight="1" thickBot="1">
      <c r="B205" s="54" t="s">
        <v>229</v>
      </c>
      <c r="C205" s="236" t="s">
        <v>245</v>
      </c>
      <c r="D205" s="237"/>
      <c r="E205" s="237"/>
      <c r="F205" s="237"/>
      <c r="G205" s="237"/>
      <c r="H205" s="237"/>
      <c r="I205" s="238"/>
      <c r="J205" s="236" t="s">
        <v>230</v>
      </c>
      <c r="K205" s="237"/>
      <c r="L205" s="237"/>
      <c r="M205" s="237"/>
      <c r="N205" s="238"/>
      <c r="O205" s="236" t="s">
        <v>254</v>
      </c>
      <c r="P205" s="237"/>
      <c r="Q205" s="237"/>
      <c r="R205" s="237"/>
      <c r="S205" s="237"/>
      <c r="T205" s="238"/>
      <c r="U205" s="35"/>
      <c r="V205" s="35"/>
    </row>
    <row r="206" spans="2:22" s="19" customFormat="1" ht="17.25" customHeight="1" thickBot="1">
      <c r="B206" s="185">
        <v>44480</v>
      </c>
      <c r="C206" s="212" t="s">
        <v>385</v>
      </c>
      <c r="D206" s="213"/>
      <c r="E206" s="213"/>
      <c r="F206" s="213"/>
      <c r="G206" s="213"/>
      <c r="H206" s="213"/>
      <c r="I206" s="214"/>
      <c r="J206" s="212" t="s">
        <v>386</v>
      </c>
      <c r="K206" s="213"/>
      <c r="L206" s="213"/>
      <c r="M206" s="213"/>
      <c r="N206" s="214"/>
      <c r="O206" s="224" t="s">
        <v>387</v>
      </c>
      <c r="P206" s="225"/>
      <c r="Q206" s="225"/>
      <c r="R206" s="225"/>
      <c r="S206" s="225"/>
      <c r="T206" s="226"/>
      <c r="U206" s="35"/>
      <c r="V206" s="35"/>
    </row>
    <row r="207" spans="2:22" s="19" customFormat="1" ht="17.25" customHeight="1" thickBot="1">
      <c r="B207" s="186">
        <v>44481</v>
      </c>
      <c r="C207" s="253" t="s">
        <v>388</v>
      </c>
      <c r="D207" s="254"/>
      <c r="E207" s="254"/>
      <c r="F207" s="254"/>
      <c r="G207" s="254"/>
      <c r="H207" s="254"/>
      <c r="I207" s="255"/>
      <c r="J207" s="212" t="s">
        <v>386</v>
      </c>
      <c r="K207" s="213"/>
      <c r="L207" s="213"/>
      <c r="M207" s="213"/>
      <c r="N207" s="214"/>
      <c r="O207" s="209" t="s">
        <v>389</v>
      </c>
      <c r="P207" s="210"/>
      <c r="Q207" s="210"/>
      <c r="R207" s="210"/>
      <c r="S207" s="210"/>
      <c r="T207" s="211"/>
      <c r="U207" s="35"/>
      <c r="V207" s="35"/>
    </row>
    <row r="208" spans="2:22" s="19" customFormat="1" ht="28.5" customHeight="1" thickBot="1">
      <c r="B208" s="186">
        <v>44481</v>
      </c>
      <c r="C208" s="253" t="s">
        <v>390</v>
      </c>
      <c r="D208" s="254"/>
      <c r="E208" s="254"/>
      <c r="F208" s="254"/>
      <c r="G208" s="254"/>
      <c r="H208" s="254"/>
      <c r="I208" s="255"/>
      <c r="J208" s="212" t="s">
        <v>386</v>
      </c>
      <c r="K208" s="213"/>
      <c r="L208" s="213"/>
      <c r="M208" s="213"/>
      <c r="N208" s="214"/>
      <c r="O208" s="209" t="s">
        <v>320</v>
      </c>
      <c r="P208" s="210"/>
      <c r="Q208" s="210"/>
      <c r="R208" s="210"/>
      <c r="S208" s="210"/>
      <c r="T208" s="211"/>
      <c r="U208" s="35"/>
      <c r="V208" s="35"/>
    </row>
    <row r="209" spans="2:22" s="19" customFormat="1" ht="17.25" customHeight="1">
      <c r="B209" s="186">
        <v>44483</v>
      </c>
      <c r="C209" s="253" t="s">
        <v>391</v>
      </c>
      <c r="D209" s="254"/>
      <c r="E209" s="254"/>
      <c r="F209" s="254"/>
      <c r="G209" s="254"/>
      <c r="H209" s="254"/>
      <c r="I209" s="255"/>
      <c r="J209" s="212" t="s">
        <v>386</v>
      </c>
      <c r="K209" s="213"/>
      <c r="L209" s="213"/>
      <c r="M209" s="213"/>
      <c r="N209" s="214"/>
      <c r="O209" s="209" t="s">
        <v>392</v>
      </c>
      <c r="P209" s="210"/>
      <c r="Q209" s="210"/>
      <c r="R209" s="210"/>
      <c r="S209" s="210"/>
      <c r="T209" s="211"/>
      <c r="U209" s="35"/>
      <c r="V209" s="35"/>
    </row>
    <row r="210" spans="2:22" s="19" customFormat="1" ht="18" customHeight="1" thickBot="1">
      <c r="B210" s="186" t="s">
        <v>393</v>
      </c>
      <c r="C210" s="253" t="s">
        <v>394</v>
      </c>
      <c r="D210" s="254"/>
      <c r="E210" s="254"/>
      <c r="F210" s="254"/>
      <c r="G210" s="254"/>
      <c r="H210" s="254"/>
      <c r="I210" s="255"/>
      <c r="J210" s="253" t="s">
        <v>395</v>
      </c>
      <c r="K210" s="254"/>
      <c r="L210" s="254"/>
      <c r="M210" s="254"/>
      <c r="N210" s="255"/>
      <c r="O210" s="209" t="s">
        <v>396</v>
      </c>
      <c r="P210" s="210"/>
      <c r="Q210" s="210"/>
      <c r="R210" s="210"/>
      <c r="S210" s="210"/>
      <c r="T210" s="211"/>
      <c r="U210" s="35"/>
      <c r="V210" s="35"/>
    </row>
    <row r="211" spans="2:22" s="19" customFormat="1" ht="17.25" customHeight="1">
      <c r="B211" s="186">
        <v>44544</v>
      </c>
      <c r="C211" s="253" t="s">
        <v>397</v>
      </c>
      <c r="D211" s="254"/>
      <c r="E211" s="254"/>
      <c r="F211" s="254"/>
      <c r="G211" s="254"/>
      <c r="H211" s="254"/>
      <c r="I211" s="255"/>
      <c r="J211" s="212" t="s">
        <v>386</v>
      </c>
      <c r="K211" s="213"/>
      <c r="L211" s="213"/>
      <c r="M211" s="213"/>
      <c r="N211" s="214"/>
      <c r="O211" s="209" t="s">
        <v>319</v>
      </c>
      <c r="P211" s="210"/>
      <c r="Q211" s="210"/>
      <c r="R211" s="210"/>
      <c r="S211" s="210"/>
      <c r="T211" s="211"/>
      <c r="U211" s="35"/>
      <c r="V211" s="35"/>
    </row>
    <row r="212" spans="2:22" s="19" customFormat="1" ht="102" customHeight="1">
      <c r="B212" s="186">
        <v>44545</v>
      </c>
      <c r="C212" s="253" t="s">
        <v>398</v>
      </c>
      <c r="D212" s="254"/>
      <c r="E212" s="254"/>
      <c r="F212" s="254"/>
      <c r="G212" s="254"/>
      <c r="H212" s="254"/>
      <c r="I212" s="255"/>
      <c r="J212" s="253" t="s">
        <v>314</v>
      </c>
      <c r="K212" s="254"/>
      <c r="L212" s="254"/>
      <c r="M212" s="254"/>
      <c r="N212" s="255"/>
      <c r="O212" s="209" t="s">
        <v>399</v>
      </c>
      <c r="P212" s="210"/>
      <c r="Q212" s="210"/>
      <c r="R212" s="210"/>
      <c r="S212" s="210"/>
      <c r="T212" s="211"/>
      <c r="U212" s="35"/>
      <c r="V212" s="35"/>
    </row>
    <row r="213" spans="2:22" s="19" customFormat="1" ht="17.25" customHeight="1">
      <c r="B213" s="186">
        <v>44546</v>
      </c>
      <c r="C213" s="253" t="s">
        <v>400</v>
      </c>
      <c r="D213" s="254"/>
      <c r="E213" s="254"/>
      <c r="F213" s="254"/>
      <c r="G213" s="254"/>
      <c r="H213" s="254"/>
      <c r="I213" s="255"/>
      <c r="J213" s="253" t="s">
        <v>314</v>
      </c>
      <c r="K213" s="254"/>
      <c r="L213" s="254"/>
      <c r="M213" s="254"/>
      <c r="N213" s="255"/>
      <c r="O213" s="209" t="s">
        <v>392</v>
      </c>
      <c r="P213" s="210"/>
      <c r="Q213" s="210"/>
      <c r="R213" s="210"/>
      <c r="S213" s="210"/>
      <c r="T213" s="211"/>
      <c r="U213" s="35"/>
      <c r="V213" s="35"/>
    </row>
    <row r="214" spans="2:22" s="19" customFormat="1" ht="17.25" customHeight="1">
      <c r="B214" s="186">
        <v>44546</v>
      </c>
      <c r="C214" s="253" t="s">
        <v>401</v>
      </c>
      <c r="D214" s="254"/>
      <c r="E214" s="254"/>
      <c r="F214" s="254"/>
      <c r="G214" s="254"/>
      <c r="H214" s="254"/>
      <c r="I214" s="255"/>
      <c r="J214" s="253" t="s">
        <v>317</v>
      </c>
      <c r="K214" s="254"/>
      <c r="L214" s="254"/>
      <c r="M214" s="254"/>
      <c r="N214" s="255"/>
      <c r="O214" s="209" t="s">
        <v>374</v>
      </c>
      <c r="P214" s="210"/>
      <c r="Q214" s="210"/>
      <c r="R214" s="210"/>
      <c r="S214" s="210"/>
      <c r="T214" s="211"/>
      <c r="U214" s="35"/>
      <c r="V214" s="35"/>
    </row>
    <row r="215" spans="2:22" s="19" customFormat="1" ht="17.25" customHeight="1">
      <c r="B215" s="186">
        <v>44547</v>
      </c>
      <c r="C215" s="253" t="s">
        <v>403</v>
      </c>
      <c r="D215" s="254"/>
      <c r="E215" s="254"/>
      <c r="F215" s="254"/>
      <c r="G215" s="254"/>
      <c r="H215" s="254"/>
      <c r="I215" s="255"/>
      <c r="J215" s="253" t="s">
        <v>317</v>
      </c>
      <c r="K215" s="254"/>
      <c r="L215" s="254"/>
      <c r="M215" s="254"/>
      <c r="N215" s="255"/>
      <c r="O215" s="209" t="s">
        <v>402</v>
      </c>
      <c r="P215" s="210"/>
      <c r="Q215" s="210"/>
      <c r="R215" s="210"/>
      <c r="S215" s="210"/>
      <c r="T215" s="211"/>
      <c r="U215" s="35"/>
      <c r="V215" s="35"/>
    </row>
    <row r="216" spans="2:22" s="19" customFormat="1" ht="17.25" customHeight="1">
      <c r="B216" s="186">
        <v>44454</v>
      </c>
      <c r="C216" s="253" t="s">
        <v>404</v>
      </c>
      <c r="D216" s="254"/>
      <c r="E216" s="254"/>
      <c r="F216" s="254"/>
      <c r="G216" s="254"/>
      <c r="H216" s="254"/>
      <c r="I216" s="255"/>
      <c r="J216" s="253" t="s">
        <v>405</v>
      </c>
      <c r="K216" s="254"/>
      <c r="L216" s="254"/>
      <c r="M216" s="254"/>
      <c r="N216" s="255"/>
      <c r="O216" s="209" t="s">
        <v>406</v>
      </c>
      <c r="P216" s="210"/>
      <c r="Q216" s="210"/>
      <c r="R216" s="210"/>
      <c r="S216" s="210"/>
      <c r="T216" s="211"/>
      <c r="U216" s="35"/>
      <c r="V216" s="35"/>
    </row>
    <row r="217" spans="2:22" s="19" customFormat="1" ht="17.25" customHeight="1">
      <c r="B217" s="187">
        <v>44473</v>
      </c>
      <c r="C217" s="282" t="s">
        <v>407</v>
      </c>
      <c r="D217" s="216"/>
      <c r="E217" s="216"/>
      <c r="F217" s="216"/>
      <c r="G217" s="216"/>
      <c r="H217" s="216"/>
      <c r="I217" s="217"/>
      <c r="J217" s="215" t="s">
        <v>408</v>
      </c>
      <c r="K217" s="216"/>
      <c r="L217" s="216"/>
      <c r="M217" s="216"/>
      <c r="N217" s="217"/>
      <c r="O217" s="209" t="s">
        <v>406</v>
      </c>
      <c r="P217" s="210"/>
      <c r="Q217" s="210"/>
      <c r="R217" s="210"/>
      <c r="S217" s="210"/>
      <c r="T217" s="211"/>
      <c r="U217" s="35"/>
      <c r="V217" s="35"/>
    </row>
    <row r="218" spans="2:22" s="19" customFormat="1" ht="17.25" customHeight="1">
      <c r="B218" s="187">
        <v>44520</v>
      </c>
      <c r="C218" s="282" t="s">
        <v>409</v>
      </c>
      <c r="D218" s="216"/>
      <c r="E218" s="216"/>
      <c r="F218" s="216"/>
      <c r="G218" s="216"/>
      <c r="H218" s="216"/>
      <c r="I218" s="217"/>
      <c r="J218" s="215" t="s">
        <v>408</v>
      </c>
      <c r="K218" s="216"/>
      <c r="L218" s="216"/>
      <c r="M218" s="216"/>
      <c r="N218" s="217"/>
      <c r="O218" s="209" t="s">
        <v>410</v>
      </c>
      <c r="P218" s="210"/>
      <c r="Q218" s="210"/>
      <c r="R218" s="210"/>
      <c r="S218" s="210"/>
      <c r="T218" s="211"/>
      <c r="U218" s="35"/>
      <c r="V218" s="35"/>
    </row>
    <row r="219" spans="2:22" s="19" customFormat="1" ht="17.25" customHeight="1">
      <c r="B219" s="188">
        <v>44531</v>
      </c>
      <c r="C219" s="570" t="s">
        <v>411</v>
      </c>
      <c r="D219" s="422"/>
      <c r="E219" s="422"/>
      <c r="F219" s="422"/>
      <c r="G219" s="422"/>
      <c r="H219" s="422"/>
      <c r="I219" s="423"/>
      <c r="J219" s="421" t="s">
        <v>314</v>
      </c>
      <c r="K219" s="422"/>
      <c r="L219" s="422"/>
      <c r="M219" s="422"/>
      <c r="N219" s="423"/>
      <c r="O219" s="266" t="s">
        <v>412</v>
      </c>
      <c r="P219" s="267"/>
      <c r="Q219" s="267"/>
      <c r="R219" s="267"/>
      <c r="S219" s="267"/>
      <c r="T219" s="268"/>
      <c r="U219" s="35"/>
      <c r="V219" s="35"/>
    </row>
    <row r="220" spans="2:22" s="19" customFormat="1" ht="17.25" customHeight="1">
      <c r="B220" s="201">
        <v>44492</v>
      </c>
      <c r="C220" s="282" t="s">
        <v>413</v>
      </c>
      <c r="D220" s="216"/>
      <c r="E220" s="216"/>
      <c r="F220" s="216"/>
      <c r="G220" s="216"/>
      <c r="H220" s="216"/>
      <c r="I220" s="217"/>
      <c r="J220" s="215" t="s">
        <v>414</v>
      </c>
      <c r="K220" s="216"/>
      <c r="L220" s="216"/>
      <c r="M220" s="216"/>
      <c r="N220" s="217"/>
      <c r="O220" s="209" t="s">
        <v>396</v>
      </c>
      <c r="P220" s="210"/>
      <c r="Q220" s="210"/>
      <c r="R220" s="210"/>
      <c r="S220" s="210"/>
      <c r="T220" s="569"/>
      <c r="U220" s="35"/>
      <c r="V220" s="35"/>
    </row>
    <row r="221" spans="2:22" s="19" customFormat="1" ht="17.25" customHeight="1">
      <c r="B221" s="201" t="s">
        <v>415</v>
      </c>
      <c r="C221" s="282" t="s">
        <v>416</v>
      </c>
      <c r="D221" s="216"/>
      <c r="E221" s="216"/>
      <c r="F221" s="216"/>
      <c r="G221" s="216"/>
      <c r="H221" s="216"/>
      <c r="I221" s="217"/>
      <c r="J221" s="215" t="s">
        <v>417</v>
      </c>
      <c r="K221" s="216"/>
      <c r="L221" s="216"/>
      <c r="M221" s="216"/>
      <c r="N221" s="217"/>
      <c r="O221" s="209" t="s">
        <v>418</v>
      </c>
      <c r="P221" s="210"/>
      <c r="Q221" s="210"/>
      <c r="R221" s="210"/>
      <c r="S221" s="210"/>
      <c r="T221" s="569"/>
      <c r="U221" s="35"/>
      <c r="V221" s="35"/>
    </row>
    <row r="222" spans="2:22" s="19" customFormat="1" ht="17.25" customHeight="1">
      <c r="B222" s="202">
        <v>44664</v>
      </c>
      <c r="C222" s="570" t="s">
        <v>419</v>
      </c>
      <c r="D222" s="422"/>
      <c r="E222" s="422"/>
      <c r="F222" s="422"/>
      <c r="G222" s="422"/>
      <c r="H222" s="422"/>
      <c r="I222" s="423"/>
      <c r="J222" s="421" t="s">
        <v>420</v>
      </c>
      <c r="K222" s="422"/>
      <c r="L222" s="422"/>
      <c r="M222" s="422"/>
      <c r="N222" s="423"/>
      <c r="O222" s="266" t="s">
        <v>421</v>
      </c>
      <c r="P222" s="267"/>
      <c r="Q222" s="267"/>
      <c r="R222" s="267"/>
      <c r="S222" s="267"/>
      <c r="T222" s="571"/>
      <c r="U222" s="35"/>
      <c r="V222" s="35"/>
    </row>
    <row r="223" spans="2:22" s="19" customFormat="1" ht="17.25" customHeight="1">
      <c r="B223" s="201">
        <v>44665</v>
      </c>
      <c r="C223" s="282" t="s">
        <v>422</v>
      </c>
      <c r="D223" s="216"/>
      <c r="E223" s="216"/>
      <c r="F223" s="216"/>
      <c r="G223" s="216"/>
      <c r="H223" s="216"/>
      <c r="I223" s="217"/>
      <c r="J223" s="253" t="s">
        <v>386</v>
      </c>
      <c r="K223" s="254"/>
      <c r="L223" s="254"/>
      <c r="M223" s="254"/>
      <c r="N223" s="255"/>
      <c r="O223" s="209" t="s">
        <v>382</v>
      </c>
      <c r="P223" s="210"/>
      <c r="Q223" s="210"/>
      <c r="R223" s="210"/>
      <c r="S223" s="210"/>
      <c r="T223" s="569"/>
      <c r="U223" s="35"/>
      <c r="V223" s="35"/>
    </row>
    <row r="224" spans="2:22" s="19" customFormat="1" ht="17.25" customHeight="1">
      <c r="B224" s="201">
        <v>44667</v>
      </c>
      <c r="C224" s="282" t="s">
        <v>423</v>
      </c>
      <c r="D224" s="216"/>
      <c r="E224" s="216"/>
      <c r="F224" s="216"/>
      <c r="G224" s="216"/>
      <c r="H224" s="216"/>
      <c r="I224" s="217"/>
      <c r="J224" s="253" t="s">
        <v>424</v>
      </c>
      <c r="K224" s="254"/>
      <c r="L224" s="254"/>
      <c r="M224" s="254"/>
      <c r="N224" s="255"/>
      <c r="O224" s="209" t="s">
        <v>425</v>
      </c>
      <c r="P224" s="210"/>
      <c r="Q224" s="210"/>
      <c r="R224" s="210"/>
      <c r="S224" s="210"/>
      <c r="T224" s="569"/>
      <c r="U224" s="35"/>
      <c r="V224" s="35"/>
    </row>
    <row r="225" spans="2:22" s="19" customFormat="1" ht="17.25" customHeight="1">
      <c r="B225" s="201">
        <v>44671</v>
      </c>
      <c r="C225" s="282" t="s">
        <v>426</v>
      </c>
      <c r="D225" s="216"/>
      <c r="E225" s="216"/>
      <c r="F225" s="216"/>
      <c r="G225" s="216"/>
      <c r="H225" s="216"/>
      <c r="I225" s="217"/>
      <c r="J225" s="253" t="s">
        <v>314</v>
      </c>
      <c r="K225" s="254"/>
      <c r="L225" s="254"/>
      <c r="M225" s="254"/>
      <c r="N225" s="255"/>
      <c r="O225" s="209" t="s">
        <v>427</v>
      </c>
      <c r="P225" s="210"/>
      <c r="Q225" s="210"/>
      <c r="R225" s="210"/>
      <c r="S225" s="210"/>
      <c r="T225" s="569"/>
      <c r="U225" s="35"/>
      <c r="V225" s="35"/>
    </row>
    <row r="226" spans="2:22" s="19" customFormat="1" ht="94.5" customHeight="1">
      <c r="B226" s="201">
        <v>44695</v>
      </c>
      <c r="C226" s="282" t="s">
        <v>428</v>
      </c>
      <c r="D226" s="216"/>
      <c r="E226" s="216"/>
      <c r="F226" s="216"/>
      <c r="G226" s="216"/>
      <c r="H226" s="216"/>
      <c r="I226" s="217"/>
      <c r="J226" s="253" t="s">
        <v>429</v>
      </c>
      <c r="K226" s="254"/>
      <c r="L226" s="254"/>
      <c r="M226" s="254"/>
      <c r="N226" s="255"/>
      <c r="O226" s="209" t="s">
        <v>430</v>
      </c>
      <c r="P226" s="210"/>
      <c r="Q226" s="210"/>
      <c r="R226" s="210"/>
      <c r="S226" s="210"/>
      <c r="T226" s="569"/>
      <c r="U226" s="35"/>
      <c r="V226" s="35"/>
    </row>
    <row r="227" spans="2:22" s="19" customFormat="1" ht="33.75" customHeight="1">
      <c r="B227" s="201">
        <v>44460</v>
      </c>
      <c r="C227" s="282" t="s">
        <v>431</v>
      </c>
      <c r="D227" s="216"/>
      <c r="E227" s="216"/>
      <c r="F227" s="216"/>
      <c r="G227" s="216"/>
      <c r="H227" s="216"/>
      <c r="I227" s="217"/>
      <c r="J227" s="253" t="s">
        <v>314</v>
      </c>
      <c r="K227" s="254"/>
      <c r="L227" s="254"/>
      <c r="M227" s="254"/>
      <c r="N227" s="255"/>
      <c r="O227" s="209" t="s">
        <v>432</v>
      </c>
      <c r="P227" s="210"/>
      <c r="Q227" s="210"/>
      <c r="R227" s="210"/>
      <c r="S227" s="210"/>
      <c r="T227" s="569"/>
      <c r="U227" s="35"/>
      <c r="V227" s="35"/>
    </row>
    <row r="228" spans="2:22" s="19" customFormat="1" ht="32.25" customHeight="1">
      <c r="B228" s="201" t="s">
        <v>433</v>
      </c>
      <c r="C228" s="282" t="s">
        <v>434</v>
      </c>
      <c r="D228" s="216"/>
      <c r="E228" s="216"/>
      <c r="F228" s="216"/>
      <c r="G228" s="216"/>
      <c r="H228" s="216"/>
      <c r="I228" s="217"/>
      <c r="J228" s="253" t="s">
        <v>314</v>
      </c>
      <c r="K228" s="254"/>
      <c r="L228" s="254"/>
      <c r="M228" s="254"/>
      <c r="N228" s="255"/>
      <c r="O228" s="209" t="s">
        <v>435</v>
      </c>
      <c r="P228" s="210"/>
      <c r="Q228" s="210"/>
      <c r="R228" s="210"/>
      <c r="S228" s="210"/>
      <c r="T228" s="569"/>
      <c r="U228" s="35"/>
      <c r="V228" s="35"/>
    </row>
    <row r="229" spans="2:22" s="19" customFormat="1" ht="32.25" customHeight="1">
      <c r="B229" s="201">
        <v>44531</v>
      </c>
      <c r="C229" s="282" t="s">
        <v>436</v>
      </c>
      <c r="D229" s="216"/>
      <c r="E229" s="216"/>
      <c r="F229" s="216"/>
      <c r="G229" s="216"/>
      <c r="H229" s="216"/>
      <c r="I229" s="217"/>
      <c r="J229" s="253" t="s">
        <v>314</v>
      </c>
      <c r="K229" s="254"/>
      <c r="L229" s="254"/>
      <c r="M229" s="254"/>
      <c r="N229" s="255"/>
      <c r="O229" s="209" t="s">
        <v>437</v>
      </c>
      <c r="P229" s="210"/>
      <c r="Q229" s="210"/>
      <c r="R229" s="210"/>
      <c r="S229" s="210"/>
      <c r="T229" s="569"/>
      <c r="U229" s="35"/>
      <c r="V229" s="35"/>
    </row>
    <row r="230" spans="2:22" s="19" customFormat="1" ht="32.25" customHeight="1">
      <c r="B230" s="201">
        <v>44533</v>
      </c>
      <c r="C230" s="282" t="s">
        <v>438</v>
      </c>
      <c r="D230" s="216"/>
      <c r="E230" s="216"/>
      <c r="F230" s="216"/>
      <c r="G230" s="216"/>
      <c r="H230" s="216"/>
      <c r="I230" s="217"/>
      <c r="J230" s="253" t="s">
        <v>314</v>
      </c>
      <c r="K230" s="254"/>
      <c r="L230" s="254"/>
      <c r="M230" s="254"/>
      <c r="N230" s="255"/>
      <c r="O230" s="209" t="s">
        <v>439</v>
      </c>
      <c r="P230" s="210"/>
      <c r="Q230" s="210"/>
      <c r="R230" s="210"/>
      <c r="S230" s="210"/>
      <c r="T230" s="569"/>
      <c r="U230" s="35"/>
      <c r="V230" s="35"/>
    </row>
    <row r="231" spans="2:22" s="19" customFormat="1" ht="32.25" customHeight="1">
      <c r="B231" s="201">
        <v>44532</v>
      </c>
      <c r="C231" s="282" t="s">
        <v>440</v>
      </c>
      <c r="D231" s="216"/>
      <c r="E231" s="216"/>
      <c r="F231" s="216"/>
      <c r="G231" s="216"/>
      <c r="H231" s="216"/>
      <c r="I231" s="217"/>
      <c r="J231" s="253" t="s">
        <v>314</v>
      </c>
      <c r="K231" s="254"/>
      <c r="L231" s="254"/>
      <c r="M231" s="254"/>
      <c r="N231" s="255"/>
      <c r="O231" s="209" t="s">
        <v>441</v>
      </c>
      <c r="P231" s="210"/>
      <c r="Q231" s="210"/>
      <c r="R231" s="210"/>
      <c r="S231" s="210"/>
      <c r="T231" s="569"/>
      <c r="U231" s="35"/>
      <c r="V231" s="35"/>
    </row>
    <row r="232" spans="2:22" s="19" customFormat="1" ht="46.5" customHeight="1" thickBot="1">
      <c r="B232" s="200">
        <v>44657</v>
      </c>
      <c r="C232" s="218" t="s">
        <v>442</v>
      </c>
      <c r="D232" s="219"/>
      <c r="E232" s="219"/>
      <c r="F232" s="219"/>
      <c r="G232" s="219"/>
      <c r="H232" s="219"/>
      <c r="I232" s="220"/>
      <c r="J232" s="221" t="s">
        <v>314</v>
      </c>
      <c r="K232" s="222"/>
      <c r="L232" s="222"/>
      <c r="M232" s="222"/>
      <c r="N232" s="223"/>
      <c r="O232" s="272" t="s">
        <v>443</v>
      </c>
      <c r="P232" s="273"/>
      <c r="Q232" s="273"/>
      <c r="R232" s="273"/>
      <c r="S232" s="273"/>
      <c r="T232" s="274"/>
      <c r="U232" s="35"/>
      <c r="V232" s="35"/>
    </row>
    <row r="233" spans="2:22" s="19" customFormat="1" ht="17.25" customHeight="1" thickBot="1">
      <c r="B233" s="48"/>
      <c r="C233" s="35"/>
      <c r="D233" s="35"/>
      <c r="E233" s="35"/>
      <c r="F233" s="35"/>
      <c r="G233" s="35"/>
      <c r="H233" s="35"/>
      <c r="I233" s="35"/>
      <c r="J233" s="35"/>
      <c r="K233" s="35"/>
      <c r="L233" s="35"/>
      <c r="M233" s="35"/>
      <c r="N233" s="35"/>
      <c r="O233" s="35"/>
      <c r="P233" s="35"/>
      <c r="Q233" s="35"/>
      <c r="R233" s="35"/>
      <c r="S233" s="35"/>
      <c r="T233" s="35"/>
      <c r="U233" s="35"/>
      <c r="V233" s="35"/>
    </row>
    <row r="234" spans="2:22" s="19" customFormat="1" ht="17.25" customHeight="1" thickBot="1">
      <c r="B234" s="227" t="s">
        <v>233</v>
      </c>
      <c r="C234" s="228"/>
      <c r="D234" s="228"/>
      <c r="E234" s="228"/>
      <c r="F234" s="228"/>
      <c r="G234" s="228"/>
      <c r="H234" s="228"/>
      <c r="I234" s="228"/>
      <c r="J234" s="228"/>
      <c r="K234" s="228"/>
      <c r="L234" s="228"/>
      <c r="M234" s="228"/>
      <c r="N234" s="228"/>
      <c r="O234" s="228"/>
      <c r="P234" s="228"/>
      <c r="Q234" s="228"/>
      <c r="R234" s="228"/>
      <c r="S234" s="228"/>
      <c r="T234" s="229"/>
      <c r="U234" s="35"/>
      <c r="V234" s="35"/>
    </row>
    <row r="235" spans="2:22" s="19" customFormat="1" ht="17.25" customHeight="1" thickBot="1">
      <c r="B235" s="54" t="s">
        <v>229</v>
      </c>
      <c r="C235" s="230" t="s">
        <v>245</v>
      </c>
      <c r="D235" s="231"/>
      <c r="E235" s="231"/>
      <c r="F235" s="231"/>
      <c r="G235" s="231"/>
      <c r="H235" s="231"/>
      <c r="I235" s="232"/>
      <c r="J235" s="265" t="s">
        <v>230</v>
      </c>
      <c r="K235" s="231"/>
      <c r="L235" s="231"/>
      <c r="M235" s="231"/>
      <c r="N235" s="232"/>
      <c r="O235" s="236" t="s">
        <v>254</v>
      </c>
      <c r="P235" s="237"/>
      <c r="Q235" s="237"/>
      <c r="R235" s="237"/>
      <c r="S235" s="237"/>
      <c r="T235" s="238"/>
      <c r="U235" s="35"/>
      <c r="V235" s="35"/>
    </row>
    <row r="236" spans="2:22" s="19" customFormat="1" ht="17.25" customHeight="1">
      <c r="B236" s="55"/>
      <c r="C236" s="233"/>
      <c r="D236" s="234"/>
      <c r="E236" s="234"/>
      <c r="F236" s="234"/>
      <c r="G236" s="234"/>
      <c r="H236" s="234"/>
      <c r="I236" s="235"/>
      <c r="J236" s="239"/>
      <c r="K236" s="234"/>
      <c r="L236" s="234"/>
      <c r="M236" s="234"/>
      <c r="N236" s="235"/>
      <c r="O236" s="269"/>
      <c r="P236" s="270"/>
      <c r="Q236" s="270"/>
      <c r="R236" s="270"/>
      <c r="S236" s="270"/>
      <c r="T236" s="271"/>
      <c r="U236" s="35"/>
      <c r="V236" s="35"/>
    </row>
    <row r="237" spans="2:22" s="19" customFormat="1" ht="17.25" customHeight="1">
      <c r="B237" s="58"/>
      <c r="C237" s="253"/>
      <c r="D237" s="254"/>
      <c r="E237" s="254"/>
      <c r="F237" s="254"/>
      <c r="G237" s="254"/>
      <c r="H237" s="254"/>
      <c r="I237" s="255"/>
      <c r="J237" s="253"/>
      <c r="K237" s="254"/>
      <c r="L237" s="254"/>
      <c r="M237" s="254"/>
      <c r="N237" s="255"/>
      <c r="O237" s="206"/>
      <c r="P237" s="207"/>
      <c r="Q237" s="207"/>
      <c r="R237" s="207"/>
      <c r="S237" s="207"/>
      <c r="T237" s="208"/>
      <c r="U237" s="35"/>
      <c r="V237" s="35"/>
    </row>
    <row r="238" spans="2:22" s="19" customFormat="1" ht="17.25" customHeight="1">
      <c r="B238" s="58"/>
      <c r="C238" s="253"/>
      <c r="D238" s="254"/>
      <c r="E238" s="254"/>
      <c r="F238" s="254"/>
      <c r="G238" s="254"/>
      <c r="H238" s="254"/>
      <c r="I238" s="255"/>
      <c r="J238" s="253"/>
      <c r="K238" s="254"/>
      <c r="L238" s="254"/>
      <c r="M238" s="254"/>
      <c r="N238" s="255"/>
      <c r="O238" s="206"/>
      <c r="P238" s="207"/>
      <c r="Q238" s="207"/>
      <c r="R238" s="207"/>
      <c r="S238" s="207"/>
      <c r="T238" s="208"/>
      <c r="U238" s="35"/>
      <c r="V238" s="35"/>
    </row>
    <row r="239" spans="2:22" s="19" customFormat="1" ht="17.25" customHeight="1">
      <c r="B239" s="58"/>
      <c r="C239" s="253"/>
      <c r="D239" s="254"/>
      <c r="E239" s="254"/>
      <c r="F239" s="254"/>
      <c r="G239" s="254"/>
      <c r="H239" s="254"/>
      <c r="I239" s="255"/>
      <c r="J239" s="253"/>
      <c r="K239" s="254"/>
      <c r="L239" s="254"/>
      <c r="M239" s="254"/>
      <c r="N239" s="255"/>
      <c r="O239" s="206"/>
      <c r="P239" s="207"/>
      <c r="Q239" s="207"/>
      <c r="R239" s="207"/>
      <c r="S239" s="207"/>
      <c r="T239" s="208"/>
      <c r="U239" s="35"/>
      <c r="V239" s="35"/>
    </row>
    <row r="240" spans="2:22" s="19" customFormat="1" ht="17.25" customHeight="1">
      <c r="B240" s="58"/>
      <c r="C240" s="253"/>
      <c r="D240" s="254"/>
      <c r="E240" s="254"/>
      <c r="F240" s="254"/>
      <c r="G240" s="254"/>
      <c r="H240" s="254"/>
      <c r="I240" s="255"/>
      <c r="J240" s="253"/>
      <c r="K240" s="254"/>
      <c r="L240" s="254"/>
      <c r="M240" s="254"/>
      <c r="N240" s="255"/>
      <c r="O240" s="206"/>
      <c r="P240" s="207"/>
      <c r="Q240" s="207"/>
      <c r="R240" s="207"/>
      <c r="S240" s="207"/>
      <c r="T240" s="208"/>
      <c r="U240" s="35"/>
      <c r="V240" s="35"/>
    </row>
    <row r="241" spans="2:22" s="19" customFormat="1" ht="17.25" customHeight="1">
      <c r="B241" s="58"/>
      <c r="C241" s="253"/>
      <c r="D241" s="254"/>
      <c r="E241" s="254"/>
      <c r="F241" s="254"/>
      <c r="G241" s="254"/>
      <c r="H241" s="254"/>
      <c r="I241" s="255"/>
      <c r="J241" s="253"/>
      <c r="K241" s="254"/>
      <c r="L241" s="254"/>
      <c r="M241" s="254"/>
      <c r="N241" s="255"/>
      <c r="O241" s="206"/>
      <c r="P241" s="207"/>
      <c r="Q241" s="207"/>
      <c r="R241" s="207"/>
      <c r="S241" s="207"/>
      <c r="T241" s="208"/>
      <c r="U241" s="35"/>
      <c r="V241" s="35"/>
    </row>
    <row r="242" spans="2:22" s="19" customFormat="1" ht="17.25" customHeight="1">
      <c r="B242" s="58"/>
      <c r="C242" s="253"/>
      <c r="D242" s="254"/>
      <c r="E242" s="254"/>
      <c r="F242" s="254"/>
      <c r="G242" s="254"/>
      <c r="H242" s="254"/>
      <c r="I242" s="255"/>
      <c r="J242" s="253"/>
      <c r="K242" s="254"/>
      <c r="L242" s="254"/>
      <c r="M242" s="254"/>
      <c r="N242" s="255"/>
      <c r="O242" s="206"/>
      <c r="P242" s="207"/>
      <c r="Q242" s="207"/>
      <c r="R242" s="207"/>
      <c r="S242" s="207"/>
      <c r="T242" s="208"/>
      <c r="U242" s="35"/>
      <c r="V242" s="35"/>
    </row>
    <row r="243" spans="2:22" s="19" customFormat="1" ht="17.25" customHeight="1">
      <c r="B243" s="58"/>
      <c r="C243" s="253"/>
      <c r="D243" s="254"/>
      <c r="E243" s="254"/>
      <c r="F243" s="254"/>
      <c r="G243" s="254"/>
      <c r="H243" s="254"/>
      <c r="I243" s="255"/>
      <c r="J243" s="253"/>
      <c r="K243" s="254"/>
      <c r="L243" s="254"/>
      <c r="M243" s="254"/>
      <c r="N243" s="255"/>
      <c r="O243" s="206"/>
      <c r="P243" s="207"/>
      <c r="Q243" s="207"/>
      <c r="R243" s="207"/>
      <c r="S243" s="207"/>
      <c r="T243" s="208"/>
      <c r="U243" s="35"/>
      <c r="V243" s="35"/>
    </row>
    <row r="244" spans="2:22" s="19" customFormat="1" ht="17.25" customHeight="1">
      <c r="B244" s="56"/>
      <c r="C244" s="282"/>
      <c r="D244" s="216"/>
      <c r="E244" s="216"/>
      <c r="F244" s="216"/>
      <c r="G244" s="216"/>
      <c r="H244" s="216"/>
      <c r="I244" s="217"/>
      <c r="J244" s="215"/>
      <c r="K244" s="216"/>
      <c r="L244" s="216"/>
      <c r="M244" s="216"/>
      <c r="N244" s="217"/>
      <c r="O244" s="203"/>
      <c r="P244" s="204"/>
      <c r="Q244" s="204"/>
      <c r="R244" s="204"/>
      <c r="S244" s="204"/>
      <c r="T244" s="205"/>
      <c r="U244" s="35"/>
      <c r="V244" s="35"/>
    </row>
    <row r="245" spans="2:22" s="19" customFormat="1" ht="17.25" customHeight="1">
      <c r="B245" s="56"/>
      <c r="C245" s="282"/>
      <c r="D245" s="216"/>
      <c r="E245" s="216"/>
      <c r="F245" s="216"/>
      <c r="G245" s="216"/>
      <c r="H245" s="216"/>
      <c r="I245" s="217"/>
      <c r="J245" s="215"/>
      <c r="K245" s="216"/>
      <c r="L245" s="216"/>
      <c r="M245" s="216"/>
      <c r="N245" s="217"/>
      <c r="O245" s="203"/>
      <c r="P245" s="204"/>
      <c r="Q245" s="204"/>
      <c r="R245" s="204"/>
      <c r="S245" s="204"/>
      <c r="T245" s="205"/>
      <c r="U245" s="35"/>
      <c r="V245" s="35"/>
    </row>
    <row r="246" spans="2:22" s="19" customFormat="1" ht="17.25" customHeight="1" thickBot="1">
      <c r="B246" s="57"/>
      <c r="C246" s="281"/>
      <c r="D246" s="243"/>
      <c r="E246" s="243"/>
      <c r="F246" s="243"/>
      <c r="G246" s="243"/>
      <c r="H246" s="243"/>
      <c r="I246" s="453"/>
      <c r="J246" s="242"/>
      <c r="K246" s="243"/>
      <c r="L246" s="243"/>
      <c r="M246" s="243"/>
      <c r="N246" s="453"/>
      <c r="O246" s="275"/>
      <c r="P246" s="276"/>
      <c r="Q246" s="276"/>
      <c r="R246" s="276"/>
      <c r="S246" s="276"/>
      <c r="T246" s="277"/>
      <c r="U246" s="35"/>
      <c r="V246" s="35"/>
    </row>
    <row r="247" spans="2:22" s="19" customFormat="1" ht="17.25" customHeight="1" thickBot="1">
      <c r="B247" s="48"/>
      <c r="C247" s="35"/>
      <c r="D247" s="35"/>
      <c r="E247" s="35"/>
      <c r="F247" s="35"/>
      <c r="G247" s="35"/>
      <c r="H247" s="35"/>
      <c r="I247" s="35"/>
      <c r="J247" s="35"/>
      <c r="K247" s="35"/>
      <c r="L247" s="35"/>
      <c r="M247" s="35"/>
      <c r="N247" s="35"/>
      <c r="O247" s="35"/>
      <c r="P247" s="35"/>
      <c r="Q247" s="35"/>
      <c r="R247" s="35"/>
      <c r="S247" s="35"/>
      <c r="T247" s="35"/>
      <c r="U247" s="35"/>
      <c r="V247" s="35"/>
    </row>
    <row r="248" spans="2:22" s="19" customFormat="1" ht="17.25" customHeight="1" thickBot="1">
      <c r="B248" s="227" t="s">
        <v>234</v>
      </c>
      <c r="C248" s="228"/>
      <c r="D248" s="228"/>
      <c r="E248" s="228"/>
      <c r="F248" s="228"/>
      <c r="G248" s="228"/>
      <c r="H248" s="228"/>
      <c r="I248" s="228"/>
      <c r="J248" s="228"/>
      <c r="K248" s="228"/>
      <c r="L248" s="228"/>
      <c r="M248" s="228"/>
      <c r="N248" s="228"/>
      <c r="O248" s="228"/>
      <c r="P248" s="228"/>
      <c r="Q248" s="228"/>
      <c r="R248" s="228"/>
      <c r="S248" s="228"/>
      <c r="T248" s="229"/>
      <c r="U248" s="35"/>
      <c r="V248" s="35"/>
    </row>
    <row r="249" spans="2:22" s="19" customFormat="1" ht="17.25" customHeight="1" thickBot="1">
      <c r="B249" s="54" t="s">
        <v>229</v>
      </c>
      <c r="C249" s="230" t="s">
        <v>245</v>
      </c>
      <c r="D249" s="231"/>
      <c r="E249" s="231"/>
      <c r="F249" s="231"/>
      <c r="G249" s="231"/>
      <c r="H249" s="231"/>
      <c r="I249" s="232"/>
      <c r="J249" s="265" t="s">
        <v>230</v>
      </c>
      <c r="K249" s="231"/>
      <c r="L249" s="231"/>
      <c r="M249" s="231"/>
      <c r="N249" s="232"/>
      <c r="O249" s="236" t="s">
        <v>254</v>
      </c>
      <c r="P249" s="237"/>
      <c r="Q249" s="237"/>
      <c r="R249" s="237"/>
      <c r="S249" s="237"/>
      <c r="T249" s="238"/>
      <c r="U249" s="35"/>
      <c r="V249" s="35"/>
    </row>
    <row r="250" spans="2:22" s="19" customFormat="1" ht="17.25" customHeight="1" thickBot="1">
      <c r="B250" s="185">
        <v>44551</v>
      </c>
      <c r="C250" s="233" t="s">
        <v>510</v>
      </c>
      <c r="D250" s="234"/>
      <c r="E250" s="234"/>
      <c r="F250" s="234"/>
      <c r="G250" s="234"/>
      <c r="H250" s="234"/>
      <c r="I250" s="235"/>
      <c r="J250" s="239" t="s">
        <v>444</v>
      </c>
      <c r="K250" s="234"/>
      <c r="L250" s="234"/>
      <c r="M250" s="234"/>
      <c r="N250" s="235"/>
      <c r="O250" s="224" t="s">
        <v>374</v>
      </c>
      <c r="P250" s="225"/>
      <c r="Q250" s="225"/>
      <c r="R250" s="225"/>
      <c r="S250" s="225"/>
      <c r="T250" s="226"/>
      <c r="U250" s="35"/>
      <c r="V250" s="35"/>
    </row>
    <row r="251" spans="2:22" s="19" customFormat="1" ht="17.25" customHeight="1" thickBot="1">
      <c r="B251" s="187"/>
      <c r="C251" s="282" t="s">
        <v>511</v>
      </c>
      <c r="D251" s="216"/>
      <c r="E251" s="216"/>
      <c r="F251" s="216"/>
      <c r="G251" s="216"/>
      <c r="H251" s="216"/>
      <c r="I251" s="217"/>
      <c r="J251" s="239" t="s">
        <v>444</v>
      </c>
      <c r="K251" s="234"/>
      <c r="L251" s="234"/>
      <c r="M251" s="234"/>
      <c r="N251" s="235"/>
      <c r="O251" s="209" t="s">
        <v>321</v>
      </c>
      <c r="P251" s="210"/>
      <c r="Q251" s="210"/>
      <c r="R251" s="210"/>
      <c r="S251" s="210"/>
      <c r="T251" s="211"/>
      <c r="U251" s="35"/>
      <c r="V251" s="35"/>
    </row>
    <row r="252" spans="2:22" s="19" customFormat="1" ht="17.25" customHeight="1" thickBot="1">
      <c r="B252" s="187"/>
      <c r="C252" s="282" t="s">
        <v>512</v>
      </c>
      <c r="D252" s="216"/>
      <c r="E252" s="216"/>
      <c r="F252" s="216"/>
      <c r="G252" s="216"/>
      <c r="H252" s="216"/>
      <c r="I252" s="217"/>
      <c r="J252" s="239" t="s">
        <v>444</v>
      </c>
      <c r="K252" s="234"/>
      <c r="L252" s="234"/>
      <c r="M252" s="234"/>
      <c r="N252" s="235"/>
      <c r="O252" s="209" t="s">
        <v>322</v>
      </c>
      <c r="P252" s="210"/>
      <c r="Q252" s="210"/>
      <c r="R252" s="210"/>
      <c r="S252" s="210"/>
      <c r="T252" s="211"/>
      <c r="U252" s="35"/>
      <c r="V252" s="35"/>
    </row>
    <row r="253" spans="2:22" s="19" customFormat="1" ht="17.25" customHeight="1">
      <c r="B253" s="187"/>
      <c r="C253" s="282" t="s">
        <v>513</v>
      </c>
      <c r="D253" s="216"/>
      <c r="E253" s="216"/>
      <c r="F253" s="216"/>
      <c r="G253" s="216"/>
      <c r="H253" s="216"/>
      <c r="I253" s="217"/>
      <c r="J253" s="239" t="s">
        <v>444</v>
      </c>
      <c r="K253" s="234"/>
      <c r="L253" s="234"/>
      <c r="M253" s="234"/>
      <c r="N253" s="235"/>
      <c r="O253" s="209" t="s">
        <v>318</v>
      </c>
      <c r="P253" s="210"/>
      <c r="Q253" s="210"/>
      <c r="R253" s="210"/>
      <c r="S253" s="210"/>
      <c r="T253" s="211"/>
      <c r="U253" s="35"/>
      <c r="V253" s="35"/>
    </row>
    <row r="254" spans="2:22" s="19" customFormat="1" ht="17.25" customHeight="1">
      <c r="B254" s="187"/>
      <c r="C254" s="282" t="s">
        <v>514</v>
      </c>
      <c r="D254" s="216"/>
      <c r="E254" s="216"/>
      <c r="F254" s="216"/>
      <c r="G254" s="216"/>
      <c r="H254" s="216"/>
      <c r="I254" s="217"/>
      <c r="J254" s="215" t="s">
        <v>317</v>
      </c>
      <c r="K254" s="216"/>
      <c r="L254" s="216"/>
      <c r="M254" s="216"/>
      <c r="N254" s="217"/>
      <c r="O254" s="209" t="s">
        <v>322</v>
      </c>
      <c r="P254" s="210"/>
      <c r="Q254" s="210"/>
      <c r="R254" s="210"/>
      <c r="S254" s="210"/>
      <c r="T254" s="211"/>
      <c r="U254" s="35"/>
      <c r="V254" s="35"/>
    </row>
    <row r="255" spans="2:22" s="19" customFormat="1" ht="17.25" customHeight="1">
      <c r="B255" s="187"/>
      <c r="C255" s="282" t="s">
        <v>515</v>
      </c>
      <c r="D255" s="216"/>
      <c r="E255" s="216"/>
      <c r="F255" s="216"/>
      <c r="G255" s="216"/>
      <c r="H255" s="216"/>
      <c r="I255" s="217"/>
      <c r="J255" s="215" t="s">
        <v>317</v>
      </c>
      <c r="K255" s="216"/>
      <c r="L255" s="216"/>
      <c r="M255" s="216"/>
      <c r="N255" s="217"/>
      <c r="O255" s="209" t="s">
        <v>315</v>
      </c>
      <c r="P255" s="210"/>
      <c r="Q255" s="210"/>
      <c r="R255" s="210"/>
      <c r="S255" s="210"/>
      <c r="T255" s="211"/>
      <c r="U255" s="35"/>
      <c r="V255" s="35"/>
    </row>
    <row r="256" spans="2:22" s="19" customFormat="1" ht="17.25" customHeight="1">
      <c r="B256" s="187" t="s">
        <v>445</v>
      </c>
      <c r="C256" s="282" t="s">
        <v>516</v>
      </c>
      <c r="D256" s="216"/>
      <c r="E256" s="216"/>
      <c r="F256" s="216"/>
      <c r="G256" s="216"/>
      <c r="H256" s="216"/>
      <c r="I256" s="217"/>
      <c r="J256" s="215" t="s">
        <v>447</v>
      </c>
      <c r="K256" s="216"/>
      <c r="L256" s="216"/>
      <c r="M256" s="216"/>
      <c r="N256" s="217"/>
      <c r="O256" s="209" t="s">
        <v>448</v>
      </c>
      <c r="P256" s="210"/>
      <c r="Q256" s="210"/>
      <c r="R256" s="210"/>
      <c r="S256" s="210"/>
      <c r="T256" s="211"/>
      <c r="U256" s="35"/>
      <c r="V256" s="35"/>
    </row>
    <row r="257" spans="2:29" s="19" customFormat="1" ht="17.25" customHeight="1">
      <c r="B257" s="187" t="s">
        <v>445</v>
      </c>
      <c r="C257" s="282" t="s">
        <v>517</v>
      </c>
      <c r="D257" s="216"/>
      <c r="E257" s="216"/>
      <c r="F257" s="216"/>
      <c r="G257" s="216"/>
      <c r="H257" s="216"/>
      <c r="I257" s="217"/>
      <c r="J257" s="215" t="s">
        <v>447</v>
      </c>
      <c r="K257" s="216"/>
      <c r="L257" s="216"/>
      <c r="M257" s="216"/>
      <c r="N257" s="217"/>
      <c r="O257" s="209" t="s">
        <v>449</v>
      </c>
      <c r="P257" s="210"/>
      <c r="Q257" s="210"/>
      <c r="R257" s="210"/>
      <c r="S257" s="210"/>
      <c r="T257" s="211"/>
      <c r="U257" s="35"/>
      <c r="V257" s="35"/>
    </row>
    <row r="258" spans="2:29" s="19" customFormat="1" ht="17.25" customHeight="1" thickBot="1">
      <c r="B258" s="189" t="s">
        <v>446</v>
      </c>
      <c r="C258" s="281" t="s">
        <v>518</v>
      </c>
      <c r="D258" s="243"/>
      <c r="E258" s="243"/>
      <c r="F258" s="243"/>
      <c r="G258" s="243"/>
      <c r="H258" s="243"/>
      <c r="I258" s="453"/>
      <c r="J258" s="215" t="s">
        <v>447</v>
      </c>
      <c r="K258" s="216"/>
      <c r="L258" s="216"/>
      <c r="M258" s="216"/>
      <c r="N258" s="217"/>
      <c r="O258" s="262" t="s">
        <v>450</v>
      </c>
      <c r="P258" s="263"/>
      <c r="Q258" s="263"/>
      <c r="R258" s="263"/>
      <c r="S258" s="263"/>
      <c r="T258" s="264"/>
      <c r="U258" s="35"/>
      <c r="V258" s="35"/>
    </row>
    <row r="259" spans="2:29" s="19" customFormat="1" ht="17.25" customHeight="1">
      <c r="B259" s="48"/>
      <c r="C259" s="35"/>
      <c r="D259" s="35"/>
      <c r="E259" s="35"/>
      <c r="F259" s="35"/>
      <c r="G259" s="35"/>
      <c r="H259" s="35"/>
      <c r="I259" s="35"/>
      <c r="J259" s="35"/>
      <c r="K259" s="35"/>
      <c r="L259" s="35"/>
      <c r="M259" s="35"/>
      <c r="N259" s="35"/>
      <c r="O259" s="35"/>
      <c r="P259" s="35"/>
      <c r="Q259" s="35"/>
      <c r="R259" s="35"/>
      <c r="S259" s="35"/>
      <c r="T259" s="35"/>
      <c r="U259" s="35"/>
      <c r="V259" s="35"/>
    </row>
    <row r="260" spans="2:29" ht="17.25" customHeight="1">
      <c r="B260" s="353" t="s">
        <v>255</v>
      </c>
      <c r="C260" s="353"/>
      <c r="D260" s="353"/>
      <c r="E260" s="353"/>
      <c r="F260" s="353"/>
      <c r="G260" s="8"/>
      <c r="H260" s="8"/>
      <c r="I260" s="8"/>
      <c r="J260" s="35"/>
      <c r="K260" s="35"/>
      <c r="L260" s="35"/>
      <c r="M260" s="35"/>
      <c r="N260" s="35"/>
      <c r="O260" s="35"/>
      <c r="P260" s="35"/>
      <c r="Q260" s="35"/>
      <c r="R260" s="35"/>
      <c r="S260" s="35"/>
      <c r="T260" s="35"/>
      <c r="U260" s="35"/>
      <c r="V260" s="35"/>
      <c r="W260" s="37"/>
      <c r="X260" s="37"/>
      <c r="Y260" s="5"/>
      <c r="Z260" s="5"/>
      <c r="AA260" s="5"/>
      <c r="AB260" s="5"/>
      <c r="AC260" s="5"/>
    </row>
    <row r="261" spans="2:29" ht="17.25" customHeight="1" thickBot="1">
      <c r="B261" s="44"/>
      <c r="C261" s="44"/>
      <c r="D261" s="44"/>
      <c r="E261" s="44"/>
      <c r="F261" s="44"/>
      <c r="G261" s="44"/>
      <c r="H261" s="44"/>
      <c r="I261" s="44"/>
      <c r="J261" s="44"/>
      <c r="K261" s="44"/>
      <c r="L261" s="32"/>
      <c r="M261" s="32"/>
      <c r="U261" s="35"/>
      <c r="V261" s="35"/>
    </row>
    <row r="262" spans="2:29" ht="17.25" customHeight="1" thickBot="1">
      <c r="B262" s="54" t="s">
        <v>229</v>
      </c>
      <c r="C262" s="230" t="s">
        <v>245</v>
      </c>
      <c r="D262" s="231"/>
      <c r="E262" s="231"/>
      <c r="F262" s="231"/>
      <c r="G262" s="231"/>
      <c r="H262" s="231"/>
      <c r="I262" s="232"/>
      <c r="J262" s="265" t="s">
        <v>246</v>
      </c>
      <c r="K262" s="231"/>
      <c r="L262" s="231"/>
      <c r="M262" s="231"/>
      <c r="N262" s="232"/>
      <c r="O262" s="236" t="s">
        <v>254</v>
      </c>
      <c r="P262" s="237"/>
      <c r="Q262" s="237"/>
      <c r="R262" s="237"/>
      <c r="S262" s="237"/>
      <c r="T262" s="238"/>
      <c r="U262" s="35"/>
      <c r="V262" s="35"/>
    </row>
    <row r="263" spans="2:29" ht="16.5" customHeight="1">
      <c r="B263" s="185" t="s">
        <v>446</v>
      </c>
      <c r="C263" s="233" t="s">
        <v>451</v>
      </c>
      <c r="D263" s="234"/>
      <c r="E263" s="234"/>
      <c r="F263" s="234"/>
      <c r="G263" s="234"/>
      <c r="H263" s="234"/>
      <c r="I263" s="235"/>
      <c r="J263" s="239" t="s">
        <v>452</v>
      </c>
      <c r="K263" s="234"/>
      <c r="L263" s="234"/>
      <c r="M263" s="234"/>
      <c r="N263" s="235"/>
      <c r="O263" s="278" t="s">
        <v>453</v>
      </c>
      <c r="P263" s="279"/>
      <c r="Q263" s="279"/>
      <c r="R263" s="279"/>
      <c r="S263" s="279"/>
      <c r="T263" s="280"/>
      <c r="U263" s="35"/>
      <c r="V263" s="35"/>
    </row>
    <row r="264" spans="2:29" ht="17.25" customHeight="1">
      <c r="B264" s="58" t="s">
        <v>446</v>
      </c>
      <c r="C264" s="253" t="s">
        <v>454</v>
      </c>
      <c r="D264" s="254"/>
      <c r="E264" s="254"/>
      <c r="F264" s="254"/>
      <c r="G264" s="254"/>
      <c r="H264" s="254"/>
      <c r="I264" s="255"/>
      <c r="J264" s="253" t="s">
        <v>452</v>
      </c>
      <c r="K264" s="254"/>
      <c r="L264" s="254"/>
      <c r="M264" s="254"/>
      <c r="N264" s="255"/>
      <c r="O264" s="259" t="s">
        <v>455</v>
      </c>
      <c r="P264" s="260"/>
      <c r="Q264" s="260"/>
      <c r="R264" s="260"/>
      <c r="S264" s="260"/>
      <c r="T264" s="261"/>
      <c r="U264" s="35"/>
      <c r="V264" s="35"/>
    </row>
    <row r="265" spans="2:29" ht="17.25" customHeight="1">
      <c r="B265" s="186" t="s">
        <v>446</v>
      </c>
      <c r="C265" s="253" t="s">
        <v>456</v>
      </c>
      <c r="D265" s="254"/>
      <c r="E265" s="254"/>
      <c r="F265" s="254"/>
      <c r="G265" s="254"/>
      <c r="H265" s="254"/>
      <c r="I265" s="255"/>
      <c r="J265" s="253" t="s">
        <v>452</v>
      </c>
      <c r="K265" s="254"/>
      <c r="L265" s="254"/>
      <c r="M265" s="254"/>
      <c r="N265" s="255"/>
      <c r="O265" s="259" t="s">
        <v>457</v>
      </c>
      <c r="P265" s="260"/>
      <c r="Q265" s="260"/>
      <c r="R265" s="260"/>
      <c r="S265" s="260"/>
      <c r="T265" s="261"/>
      <c r="U265" s="35"/>
      <c r="V265" s="35"/>
    </row>
    <row r="266" spans="2:29" ht="17.25" customHeight="1">
      <c r="B266" s="186">
        <v>44531</v>
      </c>
      <c r="C266" s="253" t="s">
        <v>458</v>
      </c>
      <c r="D266" s="254"/>
      <c r="E266" s="254"/>
      <c r="F266" s="254"/>
      <c r="G266" s="254"/>
      <c r="H266" s="254"/>
      <c r="I266" s="255"/>
      <c r="J266" s="253" t="s">
        <v>459</v>
      </c>
      <c r="K266" s="254"/>
      <c r="L266" s="254"/>
      <c r="M266" s="254"/>
      <c r="N266" s="255"/>
      <c r="O266" s="259" t="s">
        <v>460</v>
      </c>
      <c r="P266" s="260"/>
      <c r="Q266" s="260"/>
      <c r="R266" s="260"/>
      <c r="S266" s="260"/>
      <c r="T266" s="261"/>
      <c r="U266" s="35"/>
      <c r="V266" s="35"/>
    </row>
    <row r="267" spans="2:29" ht="85.5" customHeight="1">
      <c r="B267" s="186">
        <v>44695</v>
      </c>
      <c r="C267" s="253" t="s">
        <v>461</v>
      </c>
      <c r="D267" s="254"/>
      <c r="E267" s="254"/>
      <c r="F267" s="254"/>
      <c r="G267" s="254"/>
      <c r="H267" s="254"/>
      <c r="I267" s="255"/>
      <c r="J267" s="253" t="s">
        <v>452</v>
      </c>
      <c r="K267" s="254"/>
      <c r="L267" s="254"/>
      <c r="M267" s="254"/>
      <c r="N267" s="255"/>
      <c r="O267" s="259" t="s">
        <v>462</v>
      </c>
      <c r="P267" s="260"/>
      <c r="Q267" s="260"/>
      <c r="R267" s="260"/>
      <c r="S267" s="260"/>
      <c r="T267" s="261"/>
      <c r="U267" s="35"/>
      <c r="V267" s="35"/>
    </row>
    <row r="268" spans="2:29" ht="17.25" customHeight="1">
      <c r="B268" s="56" t="s">
        <v>463</v>
      </c>
      <c r="C268" s="282" t="s">
        <v>464</v>
      </c>
      <c r="D268" s="216"/>
      <c r="E268" s="216"/>
      <c r="F268" s="216"/>
      <c r="G268" s="216"/>
      <c r="H268" s="216"/>
      <c r="I268" s="217"/>
      <c r="J268" s="215" t="s">
        <v>452</v>
      </c>
      <c r="K268" s="216"/>
      <c r="L268" s="216"/>
      <c r="M268" s="216"/>
      <c r="N268" s="217"/>
      <c r="O268" s="259" t="s">
        <v>465</v>
      </c>
      <c r="P268" s="260"/>
      <c r="Q268" s="260"/>
      <c r="R268" s="260"/>
      <c r="S268" s="260"/>
      <c r="T268" s="261"/>
      <c r="U268" s="35"/>
      <c r="V268" s="35"/>
    </row>
    <row r="269" spans="2:29" ht="17.25" customHeight="1" thickBot="1">
      <c r="B269" s="57"/>
      <c r="C269" s="281"/>
      <c r="D269" s="243"/>
      <c r="E269" s="243"/>
      <c r="F269" s="243"/>
      <c r="G269" s="243"/>
      <c r="H269" s="243"/>
      <c r="I269" s="453"/>
      <c r="J269" s="242"/>
      <c r="K269" s="243"/>
      <c r="L269" s="243"/>
      <c r="M269" s="243"/>
      <c r="N269" s="453"/>
      <c r="O269" s="256"/>
      <c r="P269" s="257"/>
      <c r="Q269" s="257"/>
      <c r="R269" s="257"/>
      <c r="S269" s="257"/>
      <c r="T269" s="258"/>
      <c r="U269" s="35"/>
      <c r="V269" s="35"/>
    </row>
    <row r="270" spans="2:29" ht="17.25" customHeight="1">
      <c r="B270" s="35"/>
      <c r="C270" s="35"/>
      <c r="D270" s="35"/>
      <c r="E270" s="35"/>
      <c r="F270" s="35"/>
      <c r="G270" s="35"/>
      <c r="H270" s="35"/>
      <c r="I270" s="35"/>
      <c r="J270" s="35"/>
      <c r="K270" s="35"/>
      <c r="L270" s="35"/>
      <c r="M270" s="35"/>
      <c r="N270" s="35"/>
      <c r="O270" s="35"/>
      <c r="P270" s="35"/>
      <c r="Q270" s="35"/>
      <c r="R270" s="35"/>
      <c r="S270" s="35"/>
      <c r="T270" s="35"/>
      <c r="U270" s="35"/>
      <c r="V270" s="35"/>
    </row>
    <row r="271" spans="2:29" ht="17.25" customHeight="1">
      <c r="B271" s="522" t="s">
        <v>280</v>
      </c>
      <c r="C271" s="522"/>
      <c r="D271" s="522"/>
      <c r="E271" s="522"/>
      <c r="F271" s="522"/>
      <c r="G271" s="522"/>
      <c r="H271" s="522"/>
      <c r="I271" s="522"/>
      <c r="J271" s="522"/>
      <c r="K271" s="522"/>
      <c r="L271" s="522"/>
      <c r="M271" s="522"/>
      <c r="N271" s="522"/>
      <c r="O271" s="522"/>
      <c r="P271" s="522"/>
      <c r="Q271" s="522"/>
      <c r="R271" s="522"/>
      <c r="S271" s="522"/>
      <c r="U271" s="35"/>
      <c r="V271" s="35"/>
    </row>
    <row r="272" spans="2:29" ht="17.25" customHeight="1">
      <c r="B272" s="522"/>
      <c r="C272" s="522"/>
      <c r="D272" s="522"/>
      <c r="E272" s="522"/>
      <c r="F272" s="522"/>
      <c r="G272" s="522"/>
      <c r="H272" s="522"/>
      <c r="I272" s="522"/>
      <c r="J272" s="522"/>
      <c r="K272" s="522"/>
      <c r="L272" s="522"/>
      <c r="M272" s="522"/>
      <c r="N272" s="522"/>
      <c r="O272" s="522"/>
      <c r="P272" s="522"/>
      <c r="Q272" s="522"/>
      <c r="R272" s="522"/>
      <c r="S272" s="522"/>
      <c r="U272" s="35"/>
      <c r="V272" s="35"/>
    </row>
    <row r="273" spans="2:22" ht="17.25" customHeight="1">
      <c r="U273" s="35"/>
      <c r="V273" s="35"/>
    </row>
    <row r="274" spans="2:22" ht="17.25" customHeight="1">
      <c r="B274" s="353" t="s">
        <v>494</v>
      </c>
      <c r="C274" s="353"/>
      <c r="D274" s="353"/>
      <c r="E274" s="353"/>
      <c r="F274" s="353"/>
      <c r="G274" s="353"/>
      <c r="V274" s="35"/>
    </row>
    <row r="275" spans="2:22" ht="17.25" customHeight="1" thickBot="1">
      <c r="V275" s="35"/>
    </row>
    <row r="276" spans="2:22" ht="17.25" customHeight="1">
      <c r="B276" s="354" t="s">
        <v>30</v>
      </c>
      <c r="C276" s="355"/>
      <c r="D276" s="354" t="s">
        <v>31</v>
      </c>
      <c r="E276" s="355"/>
      <c r="F276" s="354" t="s">
        <v>32</v>
      </c>
      <c r="G276" s="355"/>
      <c r="H276" s="354" t="s">
        <v>197</v>
      </c>
      <c r="I276" s="387"/>
      <c r="J276" s="387"/>
      <c r="K276" s="387"/>
      <c r="L276" s="387"/>
      <c r="M276" s="387"/>
      <c r="N276" s="372" t="s">
        <v>159</v>
      </c>
      <c r="O276" s="373"/>
      <c r="P276" s="373"/>
      <c r="Q276" s="373"/>
      <c r="R276" s="373"/>
      <c r="S276" s="373"/>
      <c r="T276" s="374"/>
      <c r="V276" s="35"/>
    </row>
    <row r="277" spans="2:22" ht="17.25" customHeight="1" thickBot="1">
      <c r="B277" s="356"/>
      <c r="C277" s="357"/>
      <c r="D277" s="356"/>
      <c r="E277" s="357"/>
      <c r="F277" s="356"/>
      <c r="G277" s="357"/>
      <c r="H277" s="356"/>
      <c r="I277" s="388"/>
      <c r="J277" s="388"/>
      <c r="K277" s="388"/>
      <c r="L277" s="388"/>
      <c r="M277" s="388"/>
      <c r="N277" s="375"/>
      <c r="O277" s="376"/>
      <c r="P277" s="376"/>
      <c r="Q277" s="376"/>
      <c r="R277" s="376"/>
      <c r="S277" s="376"/>
      <c r="T277" s="377"/>
      <c r="V277" s="35"/>
    </row>
    <row r="278" spans="2:22" ht="17.25" customHeight="1">
      <c r="B278" s="367">
        <v>336110</v>
      </c>
      <c r="C278" s="368"/>
      <c r="D278" s="367">
        <v>27200</v>
      </c>
      <c r="E278" s="368"/>
      <c r="F278" s="367">
        <v>22200</v>
      </c>
      <c r="G278" s="368"/>
      <c r="H278" s="457" t="s">
        <v>323</v>
      </c>
      <c r="I278" s="458"/>
      <c r="J278" s="458"/>
      <c r="K278" s="458"/>
      <c r="L278" s="458"/>
      <c r="M278" s="459"/>
      <c r="N278" s="457" t="s">
        <v>324</v>
      </c>
      <c r="O278" s="458"/>
      <c r="P278" s="458"/>
      <c r="Q278" s="458"/>
      <c r="R278" s="458"/>
      <c r="S278" s="458"/>
      <c r="T278" s="459"/>
      <c r="V278" s="35"/>
    </row>
    <row r="279" spans="2:22" ht="17.25" customHeight="1">
      <c r="B279" s="351">
        <v>222500</v>
      </c>
      <c r="C279" s="352"/>
      <c r="D279" s="351">
        <v>42000</v>
      </c>
      <c r="E279" s="352"/>
      <c r="F279" s="351">
        <v>42000</v>
      </c>
      <c r="G279" s="352"/>
      <c r="H279" s="369" t="s">
        <v>325</v>
      </c>
      <c r="I279" s="370"/>
      <c r="J279" s="370"/>
      <c r="K279" s="370"/>
      <c r="L279" s="370"/>
      <c r="M279" s="371"/>
      <c r="N279" s="369" t="s">
        <v>326</v>
      </c>
      <c r="O279" s="370"/>
      <c r="P279" s="370"/>
      <c r="Q279" s="370"/>
      <c r="R279" s="370"/>
      <c r="S279" s="370"/>
      <c r="T279" s="371"/>
      <c r="V279" s="35"/>
    </row>
    <row r="280" spans="2:22" ht="17.25" customHeight="1">
      <c r="B280" s="351">
        <v>335110</v>
      </c>
      <c r="C280" s="352"/>
      <c r="D280" s="351">
        <v>30300</v>
      </c>
      <c r="E280" s="352"/>
      <c r="F280" s="351">
        <v>25300</v>
      </c>
      <c r="G280" s="352"/>
      <c r="H280" s="369" t="s">
        <v>327</v>
      </c>
      <c r="I280" s="370"/>
      <c r="J280" s="370"/>
      <c r="K280" s="370"/>
      <c r="L280" s="370"/>
      <c r="M280" s="371"/>
      <c r="N280" s="369" t="s">
        <v>328</v>
      </c>
      <c r="O280" s="370"/>
      <c r="P280" s="370"/>
      <c r="Q280" s="370"/>
      <c r="R280" s="370"/>
      <c r="S280" s="370"/>
      <c r="T280" s="371"/>
      <c r="V280" s="35"/>
    </row>
    <row r="281" spans="2:22" ht="17.25" customHeight="1">
      <c r="B281" s="351">
        <v>333110</v>
      </c>
      <c r="C281" s="352"/>
      <c r="D281" s="351">
        <v>5000</v>
      </c>
      <c r="E281" s="352"/>
      <c r="F281" s="351">
        <v>5000</v>
      </c>
      <c r="G281" s="352"/>
      <c r="H281" s="369" t="s">
        <v>329</v>
      </c>
      <c r="I281" s="370"/>
      <c r="J281" s="370"/>
      <c r="K281" s="370"/>
      <c r="L281" s="370"/>
      <c r="M281" s="371"/>
      <c r="N281" s="369" t="s">
        <v>330</v>
      </c>
      <c r="O281" s="370"/>
      <c r="P281" s="370"/>
      <c r="Q281" s="370"/>
      <c r="R281" s="370"/>
      <c r="S281" s="370"/>
      <c r="T281" s="371"/>
      <c r="V281" s="35"/>
    </row>
    <row r="282" spans="2:22" ht="17.25" customHeight="1">
      <c r="B282" s="351">
        <v>334110</v>
      </c>
      <c r="C282" s="352"/>
      <c r="D282" s="351">
        <v>4000</v>
      </c>
      <c r="E282" s="352"/>
      <c r="F282" s="351">
        <v>4000</v>
      </c>
      <c r="G282" s="352"/>
      <c r="H282" s="369" t="s">
        <v>331</v>
      </c>
      <c r="I282" s="370"/>
      <c r="J282" s="370"/>
      <c r="K282" s="370"/>
      <c r="L282" s="370"/>
      <c r="M282" s="371"/>
      <c r="N282" s="369" t="s">
        <v>332</v>
      </c>
      <c r="O282" s="370"/>
      <c r="P282" s="370"/>
      <c r="Q282" s="370"/>
      <c r="R282" s="370"/>
      <c r="S282" s="370"/>
      <c r="T282" s="371"/>
      <c r="V282" s="35"/>
    </row>
    <row r="283" spans="2:22" ht="17.25" customHeight="1" thickBot="1">
      <c r="B283" s="362"/>
      <c r="C283" s="363"/>
      <c r="D283" s="362"/>
      <c r="E283" s="363"/>
      <c r="F283" s="362"/>
      <c r="G283" s="363"/>
      <c r="H283" s="454"/>
      <c r="I283" s="455"/>
      <c r="J283" s="455"/>
      <c r="K283" s="455"/>
      <c r="L283" s="455"/>
      <c r="M283" s="456"/>
      <c r="N283" s="454"/>
      <c r="O283" s="455"/>
      <c r="P283" s="455"/>
      <c r="Q283" s="455"/>
      <c r="R283" s="455"/>
      <c r="S283" s="455"/>
      <c r="T283" s="456"/>
      <c r="V283" s="35"/>
    </row>
    <row r="284" spans="2:22" ht="17.25" customHeight="1">
      <c r="B284" s="9"/>
      <c r="C284" s="9"/>
      <c r="D284" s="9"/>
      <c r="E284" s="9"/>
      <c r="F284" s="9"/>
      <c r="G284" s="9"/>
      <c r="H284" s="10"/>
      <c r="I284" s="10"/>
      <c r="J284" s="10"/>
      <c r="K284" s="10"/>
      <c r="L284" s="10"/>
      <c r="M284" s="10"/>
      <c r="N284" s="10"/>
      <c r="O284" s="10"/>
      <c r="P284" s="10"/>
      <c r="Q284" s="10"/>
      <c r="R284" s="10"/>
      <c r="S284" s="10"/>
      <c r="T284" s="10"/>
      <c r="U284" s="10"/>
    </row>
    <row r="285" spans="2:22" ht="17.25" customHeight="1" thickBot="1">
      <c r="B285" s="476" t="s">
        <v>281</v>
      </c>
      <c r="C285" s="476"/>
      <c r="D285" s="476"/>
      <c r="E285" s="476"/>
      <c r="F285" s="18"/>
      <c r="G285" s="18"/>
      <c r="H285" s="18"/>
      <c r="I285" s="18"/>
      <c r="J285" s="18"/>
      <c r="K285" s="17"/>
      <c r="L285" s="17"/>
      <c r="M285" s="17"/>
      <c r="N285" s="17"/>
      <c r="O285" s="17"/>
      <c r="P285" s="15"/>
    </row>
    <row r="286" spans="2:22" ht="17.25" customHeight="1">
      <c r="B286" s="477"/>
      <c r="C286" s="478"/>
      <c r="D286" s="478"/>
      <c r="E286" s="478"/>
      <c r="F286" s="478"/>
      <c r="G286" s="478"/>
      <c r="H286" s="478"/>
      <c r="I286" s="478"/>
      <c r="J286" s="478"/>
      <c r="K286" s="478"/>
      <c r="L286" s="478"/>
      <c r="M286" s="478"/>
      <c r="N286" s="478"/>
      <c r="O286" s="478"/>
      <c r="P286" s="478"/>
      <c r="Q286" s="478"/>
      <c r="R286" s="478"/>
      <c r="S286" s="479"/>
    </row>
    <row r="287" spans="2:22" ht="17.25" customHeight="1">
      <c r="B287" s="480"/>
      <c r="C287" s="481"/>
      <c r="D287" s="481"/>
      <c r="E287" s="481"/>
      <c r="F287" s="481"/>
      <c r="G287" s="481"/>
      <c r="H287" s="481"/>
      <c r="I287" s="481"/>
      <c r="J287" s="481"/>
      <c r="K287" s="481"/>
      <c r="L287" s="481"/>
      <c r="M287" s="481"/>
      <c r="N287" s="481"/>
      <c r="O287" s="481"/>
      <c r="P287" s="481"/>
      <c r="Q287" s="481"/>
      <c r="R287" s="481"/>
      <c r="S287" s="482"/>
    </row>
    <row r="288" spans="2:22" ht="17.25" customHeight="1">
      <c r="B288" s="480"/>
      <c r="C288" s="481"/>
      <c r="D288" s="481"/>
      <c r="E288" s="481"/>
      <c r="F288" s="481"/>
      <c r="G288" s="481"/>
      <c r="H288" s="481"/>
      <c r="I288" s="481"/>
      <c r="J288" s="481"/>
      <c r="K288" s="481"/>
      <c r="L288" s="481"/>
      <c r="M288" s="481"/>
      <c r="N288" s="481"/>
      <c r="O288" s="481"/>
      <c r="P288" s="481"/>
      <c r="Q288" s="481"/>
      <c r="R288" s="481"/>
      <c r="S288" s="482"/>
    </row>
    <row r="289" spans="2:22" ht="17.25" customHeight="1">
      <c r="B289" s="480"/>
      <c r="C289" s="481"/>
      <c r="D289" s="481"/>
      <c r="E289" s="481"/>
      <c r="F289" s="481"/>
      <c r="G289" s="481"/>
      <c r="H289" s="481"/>
      <c r="I289" s="481"/>
      <c r="J289" s="481"/>
      <c r="K289" s="481"/>
      <c r="L289" s="481"/>
      <c r="M289" s="481"/>
      <c r="N289" s="481"/>
      <c r="O289" s="481"/>
      <c r="P289" s="481"/>
      <c r="Q289" s="481"/>
      <c r="R289" s="481"/>
      <c r="S289" s="482"/>
    </row>
    <row r="290" spans="2:22" ht="17.25" customHeight="1" thickBot="1">
      <c r="B290" s="483"/>
      <c r="C290" s="484"/>
      <c r="D290" s="484"/>
      <c r="E290" s="484"/>
      <c r="F290" s="484"/>
      <c r="G290" s="484"/>
      <c r="H290" s="484"/>
      <c r="I290" s="484"/>
      <c r="J290" s="484"/>
      <c r="K290" s="484"/>
      <c r="L290" s="484"/>
      <c r="M290" s="484"/>
      <c r="N290" s="484"/>
      <c r="O290" s="484"/>
      <c r="P290" s="484"/>
      <c r="Q290" s="484"/>
      <c r="R290" s="484"/>
      <c r="S290" s="485"/>
    </row>
    <row r="291" spans="2:22" ht="17.25" customHeight="1">
      <c r="B291" s="7"/>
      <c r="C291" s="7"/>
      <c r="D291" s="7"/>
      <c r="E291" s="7"/>
      <c r="F291" s="7"/>
      <c r="G291" s="7"/>
      <c r="H291" s="7"/>
      <c r="I291" s="7"/>
      <c r="J291" s="7"/>
      <c r="K291" s="7"/>
      <c r="L291" s="7"/>
      <c r="M291" s="10"/>
      <c r="N291" s="10"/>
      <c r="O291" s="11"/>
      <c r="P291" s="11"/>
      <c r="Q291" s="11"/>
      <c r="R291" s="11"/>
      <c r="S291" s="11"/>
    </row>
    <row r="292" spans="2:22" ht="17.25" customHeight="1">
      <c r="B292" s="353" t="s">
        <v>266</v>
      </c>
      <c r="C292" s="353"/>
      <c r="D292" s="353"/>
      <c r="E292" s="353"/>
    </row>
    <row r="293" spans="2:22" ht="17.25" customHeight="1">
      <c r="B293" s="24"/>
      <c r="C293" s="24"/>
      <c r="D293" s="24"/>
      <c r="E293" s="24"/>
      <c r="F293" s="24"/>
      <c r="G293" s="24"/>
      <c r="H293" s="24"/>
      <c r="I293" s="24"/>
      <c r="J293" s="24"/>
      <c r="K293" s="24"/>
      <c r="L293" s="24"/>
      <c r="M293" s="24"/>
      <c r="N293" s="24"/>
      <c r="O293" s="24"/>
      <c r="P293" s="24"/>
      <c r="Q293" s="24"/>
      <c r="R293" s="24"/>
      <c r="S293" s="24"/>
      <c r="T293" s="24"/>
      <c r="U293" s="24"/>
      <c r="V293" s="24"/>
    </row>
    <row r="294" spans="2:22" ht="17.25" customHeight="1" thickBot="1">
      <c r="B294" s="475" t="s">
        <v>237</v>
      </c>
      <c r="C294" s="475"/>
      <c r="D294" s="475"/>
      <c r="E294" s="475"/>
      <c r="F294" s="24"/>
      <c r="G294" s="24"/>
      <c r="H294" s="24"/>
      <c r="I294" s="24"/>
      <c r="J294" s="24"/>
      <c r="K294" s="24"/>
      <c r="L294" s="24"/>
      <c r="M294" s="24"/>
      <c r="N294" s="24"/>
      <c r="O294" s="24"/>
      <c r="P294" s="24"/>
      <c r="Q294" s="24"/>
      <c r="R294" s="24"/>
      <c r="S294" s="24"/>
      <c r="T294" s="24"/>
      <c r="U294" s="24"/>
    </row>
    <row r="295" spans="2:22" ht="17.25" customHeight="1">
      <c r="B295" s="354" t="s">
        <v>27</v>
      </c>
      <c r="C295" s="387"/>
      <c r="D295" s="387"/>
      <c r="E295" s="387"/>
      <c r="F295" s="387"/>
      <c r="G295" s="355"/>
      <c r="H295" s="372" t="s">
        <v>28</v>
      </c>
      <c r="I295" s="373"/>
      <c r="J295" s="373"/>
      <c r="K295" s="373"/>
      <c r="L295" s="373"/>
      <c r="M295" s="373"/>
      <c r="N295" s="374"/>
      <c r="O295" s="372" t="s">
        <v>29</v>
      </c>
      <c r="P295" s="373"/>
      <c r="Q295" s="373"/>
      <c r="R295" s="373"/>
      <c r="S295" s="373"/>
      <c r="T295" s="374"/>
    </row>
    <row r="296" spans="2:22" ht="17.25" customHeight="1" thickBot="1">
      <c r="B296" s="356"/>
      <c r="C296" s="388"/>
      <c r="D296" s="388"/>
      <c r="E296" s="388"/>
      <c r="F296" s="388"/>
      <c r="G296" s="357"/>
      <c r="H296" s="375"/>
      <c r="I296" s="376"/>
      <c r="J296" s="376"/>
      <c r="K296" s="376"/>
      <c r="L296" s="376"/>
      <c r="M296" s="376"/>
      <c r="N296" s="377"/>
      <c r="O296" s="375"/>
      <c r="P296" s="376"/>
      <c r="Q296" s="376"/>
      <c r="R296" s="376"/>
      <c r="S296" s="376"/>
      <c r="T296" s="377"/>
    </row>
    <row r="297" spans="2:22" ht="17.25" customHeight="1">
      <c r="B297" s="465" t="s">
        <v>466</v>
      </c>
      <c r="C297" s="466"/>
      <c r="D297" s="466"/>
      <c r="E297" s="466"/>
      <c r="F297" s="466"/>
      <c r="G297" s="466"/>
      <c r="H297" s="465" t="s">
        <v>467</v>
      </c>
      <c r="I297" s="466"/>
      <c r="J297" s="466"/>
      <c r="K297" s="466"/>
      <c r="L297" s="466"/>
      <c r="M297" s="466"/>
      <c r="N297" s="474"/>
      <c r="O297" s="465" t="s">
        <v>468</v>
      </c>
      <c r="P297" s="466"/>
      <c r="Q297" s="466"/>
      <c r="R297" s="466"/>
      <c r="S297" s="466"/>
      <c r="T297" s="474"/>
    </row>
    <row r="298" spans="2:22" ht="17.25" customHeight="1" thickBot="1">
      <c r="B298" s="221"/>
      <c r="C298" s="222"/>
      <c r="D298" s="222"/>
      <c r="E298" s="222"/>
      <c r="F298" s="222"/>
      <c r="G298" s="222"/>
      <c r="H298" s="221"/>
      <c r="I298" s="222"/>
      <c r="J298" s="222"/>
      <c r="K298" s="222"/>
      <c r="L298" s="222"/>
      <c r="M298" s="222"/>
      <c r="N298" s="223"/>
      <c r="O298" s="221"/>
      <c r="P298" s="222"/>
      <c r="Q298" s="222"/>
      <c r="R298" s="222"/>
      <c r="S298" s="222"/>
      <c r="T298" s="223"/>
    </row>
    <row r="299" spans="2:22" ht="17.25" customHeight="1">
      <c r="B299" s="348" t="s">
        <v>466</v>
      </c>
      <c r="C299" s="349"/>
      <c r="D299" s="349"/>
      <c r="E299" s="349"/>
      <c r="F299" s="349"/>
      <c r="G299" s="349"/>
      <c r="H299" s="465" t="s">
        <v>469</v>
      </c>
      <c r="I299" s="466"/>
      <c r="J299" s="466"/>
      <c r="K299" s="466"/>
      <c r="L299" s="466"/>
      <c r="M299" s="466"/>
      <c r="N299" s="474"/>
      <c r="O299" s="348" t="s">
        <v>470</v>
      </c>
      <c r="P299" s="349"/>
      <c r="Q299" s="349"/>
      <c r="R299" s="349"/>
      <c r="S299" s="349"/>
      <c r="T299" s="350"/>
    </row>
    <row r="300" spans="2:22" ht="17.25" customHeight="1">
      <c r="B300" s="221"/>
      <c r="C300" s="222"/>
      <c r="D300" s="222"/>
      <c r="E300" s="222"/>
      <c r="F300" s="222"/>
      <c r="G300" s="222"/>
      <c r="H300" s="221"/>
      <c r="I300" s="222"/>
      <c r="J300" s="222"/>
      <c r="K300" s="222"/>
      <c r="L300" s="222"/>
      <c r="M300" s="222"/>
      <c r="N300" s="223"/>
      <c r="O300" s="221"/>
      <c r="P300" s="222"/>
      <c r="Q300" s="222"/>
      <c r="R300" s="222"/>
      <c r="S300" s="222"/>
      <c r="T300" s="223"/>
    </row>
    <row r="301" spans="2:22" ht="17.25" customHeight="1">
      <c r="B301" s="358" t="s">
        <v>466</v>
      </c>
      <c r="C301" s="359"/>
      <c r="D301" s="359"/>
      <c r="E301" s="359"/>
      <c r="F301" s="359"/>
      <c r="G301" s="359"/>
      <c r="H301" s="358" t="s">
        <v>471</v>
      </c>
      <c r="I301" s="359"/>
      <c r="J301" s="359"/>
      <c r="K301" s="359"/>
      <c r="L301" s="359"/>
      <c r="M301" s="359"/>
      <c r="N301" s="392"/>
      <c r="O301" s="348" t="s">
        <v>472</v>
      </c>
      <c r="P301" s="349"/>
      <c r="Q301" s="349"/>
      <c r="R301" s="349"/>
      <c r="S301" s="349"/>
      <c r="T301" s="350"/>
    </row>
    <row r="302" spans="2:22" ht="17.25" customHeight="1">
      <c r="B302" s="360"/>
      <c r="C302" s="361"/>
      <c r="D302" s="361"/>
      <c r="E302" s="361"/>
      <c r="F302" s="361"/>
      <c r="G302" s="361"/>
      <c r="H302" s="360"/>
      <c r="I302" s="361"/>
      <c r="J302" s="361"/>
      <c r="K302" s="361"/>
      <c r="L302" s="361"/>
      <c r="M302" s="361"/>
      <c r="N302" s="393"/>
      <c r="O302" s="221"/>
      <c r="P302" s="222"/>
      <c r="Q302" s="222"/>
      <c r="R302" s="222"/>
      <c r="S302" s="222"/>
      <c r="T302" s="223"/>
    </row>
    <row r="303" spans="2:22" ht="17.25" customHeight="1">
      <c r="B303" s="358" t="s">
        <v>499</v>
      </c>
      <c r="C303" s="359"/>
      <c r="D303" s="359"/>
      <c r="E303" s="359"/>
      <c r="F303" s="359"/>
      <c r="G303" s="359"/>
      <c r="H303" s="358" t="s">
        <v>497</v>
      </c>
      <c r="I303" s="359"/>
      <c r="J303" s="359"/>
      <c r="K303" s="359"/>
      <c r="L303" s="359"/>
      <c r="M303" s="359"/>
      <c r="N303" s="392"/>
      <c r="O303" s="348" t="s">
        <v>488</v>
      </c>
      <c r="P303" s="349"/>
      <c r="Q303" s="349"/>
      <c r="R303" s="349"/>
      <c r="S303" s="349"/>
      <c r="T303" s="350"/>
    </row>
    <row r="304" spans="2:22" ht="17.25" customHeight="1">
      <c r="B304" s="360"/>
      <c r="C304" s="361"/>
      <c r="D304" s="361"/>
      <c r="E304" s="361"/>
      <c r="F304" s="361"/>
      <c r="G304" s="361"/>
      <c r="H304" s="360"/>
      <c r="I304" s="361"/>
      <c r="J304" s="361"/>
      <c r="K304" s="361"/>
      <c r="L304" s="361"/>
      <c r="M304" s="361"/>
      <c r="N304" s="393"/>
      <c r="O304" s="221"/>
      <c r="P304" s="222"/>
      <c r="Q304" s="222"/>
      <c r="R304" s="222"/>
      <c r="S304" s="222"/>
      <c r="T304" s="223"/>
    </row>
    <row r="305" spans="2:21" ht="17.25" customHeight="1">
      <c r="B305" s="358" t="s">
        <v>496</v>
      </c>
      <c r="C305" s="359"/>
      <c r="D305" s="359"/>
      <c r="E305" s="359"/>
      <c r="F305" s="359"/>
      <c r="G305" s="359"/>
      <c r="H305" s="358" t="s">
        <v>489</v>
      </c>
      <c r="I305" s="359"/>
      <c r="J305" s="359"/>
      <c r="K305" s="359"/>
      <c r="L305" s="359"/>
      <c r="M305" s="359"/>
      <c r="N305" s="392"/>
      <c r="O305" s="348" t="s">
        <v>490</v>
      </c>
      <c r="P305" s="349"/>
      <c r="Q305" s="349"/>
      <c r="R305" s="349"/>
      <c r="S305" s="349"/>
      <c r="T305" s="350"/>
    </row>
    <row r="306" spans="2:21" ht="17.25" customHeight="1">
      <c r="B306" s="360"/>
      <c r="C306" s="361"/>
      <c r="D306" s="361"/>
      <c r="E306" s="361"/>
      <c r="F306" s="361"/>
      <c r="G306" s="361"/>
      <c r="H306" s="360"/>
      <c r="I306" s="361"/>
      <c r="J306" s="361"/>
      <c r="K306" s="361"/>
      <c r="L306" s="361"/>
      <c r="M306" s="361"/>
      <c r="N306" s="393"/>
      <c r="O306" s="221"/>
      <c r="P306" s="222"/>
      <c r="Q306" s="222"/>
      <c r="R306" s="222"/>
      <c r="S306" s="222"/>
      <c r="T306" s="223"/>
    </row>
    <row r="307" spans="2:21" ht="17.25" customHeight="1">
      <c r="B307" s="358" t="s">
        <v>496</v>
      </c>
      <c r="C307" s="359"/>
      <c r="D307" s="359"/>
      <c r="E307" s="359"/>
      <c r="F307" s="359"/>
      <c r="G307" s="359"/>
      <c r="H307" s="358" t="s">
        <v>498</v>
      </c>
      <c r="I307" s="359"/>
      <c r="J307" s="359"/>
      <c r="K307" s="359"/>
      <c r="L307" s="359"/>
      <c r="M307" s="359"/>
      <c r="N307" s="392"/>
      <c r="O307" s="348" t="s">
        <v>491</v>
      </c>
      <c r="P307" s="349"/>
      <c r="Q307" s="349"/>
      <c r="R307" s="349"/>
      <c r="S307" s="349"/>
      <c r="T307" s="350"/>
    </row>
    <row r="308" spans="2:21" ht="17.25" customHeight="1" thickBot="1">
      <c r="B308" s="360"/>
      <c r="C308" s="361"/>
      <c r="D308" s="361"/>
      <c r="E308" s="361"/>
      <c r="F308" s="361"/>
      <c r="G308" s="361"/>
      <c r="H308" s="394"/>
      <c r="I308" s="395"/>
      <c r="J308" s="395"/>
      <c r="K308" s="395"/>
      <c r="L308" s="395"/>
      <c r="M308" s="395"/>
      <c r="N308" s="396"/>
      <c r="O308" s="389"/>
      <c r="P308" s="390"/>
      <c r="Q308" s="390"/>
      <c r="R308" s="390"/>
      <c r="S308" s="390"/>
      <c r="T308" s="391"/>
    </row>
    <row r="309" spans="2:21" ht="17.25" customHeight="1">
      <c r="B309" s="30"/>
      <c r="C309" s="30"/>
      <c r="D309" s="30"/>
      <c r="E309" s="30"/>
      <c r="F309" s="30"/>
      <c r="G309" s="30"/>
      <c r="H309" s="30"/>
      <c r="I309" s="30"/>
      <c r="J309" s="30"/>
      <c r="K309" s="30"/>
      <c r="L309" s="30"/>
      <c r="M309" s="30"/>
      <c r="N309" s="30"/>
      <c r="O309" s="30"/>
      <c r="P309" s="30"/>
      <c r="Q309" s="30"/>
      <c r="R309" s="30"/>
      <c r="S309" s="30"/>
      <c r="T309" s="30"/>
      <c r="U309" s="30"/>
    </row>
    <row r="310" spans="2:21" ht="17.25" customHeight="1" thickBot="1">
      <c r="B310" s="461" t="s">
        <v>238</v>
      </c>
      <c r="C310" s="461"/>
      <c r="D310" s="461"/>
      <c r="E310" s="461"/>
      <c r="F310" s="461"/>
      <c r="G310" s="461"/>
      <c r="H310" s="30"/>
      <c r="I310" s="30"/>
      <c r="J310" s="30"/>
      <c r="K310" s="30"/>
      <c r="L310" s="30"/>
      <c r="M310" s="30"/>
      <c r="N310" s="30"/>
      <c r="O310" s="30"/>
      <c r="P310" s="30"/>
      <c r="Q310" s="30"/>
      <c r="R310" s="30"/>
      <c r="S310" s="30"/>
      <c r="T310" s="30"/>
      <c r="U310" s="30"/>
    </row>
    <row r="311" spans="2:21" ht="17.25" customHeight="1" thickBot="1">
      <c r="B311" s="30"/>
      <c r="C311" s="30"/>
      <c r="D311" s="30"/>
      <c r="E311" s="30"/>
      <c r="F311" s="30"/>
      <c r="G311" s="30"/>
      <c r="H311" s="30"/>
      <c r="I311" s="30"/>
      <c r="J311" s="30"/>
      <c r="K311" s="354" t="s">
        <v>33</v>
      </c>
      <c r="L311" s="387"/>
      <c r="M311" s="387"/>
      <c r="N311" s="387"/>
      <c r="O311" s="355"/>
      <c r="P311" s="372" t="s">
        <v>34</v>
      </c>
      <c r="Q311" s="373"/>
      <c r="R311" s="373"/>
      <c r="S311" s="373"/>
      <c r="T311" s="374"/>
    </row>
    <row r="312" spans="2:21" ht="17.25" customHeight="1" thickBot="1">
      <c r="B312" s="462" t="s">
        <v>160</v>
      </c>
      <c r="C312" s="463"/>
      <c r="D312" s="464"/>
      <c r="E312" s="467" t="s">
        <v>155</v>
      </c>
      <c r="F312" s="468"/>
      <c r="G312" s="468"/>
      <c r="H312" s="468"/>
      <c r="I312" s="469"/>
      <c r="J312" s="30"/>
      <c r="K312" s="356"/>
      <c r="L312" s="388"/>
      <c r="M312" s="388"/>
      <c r="N312" s="388"/>
      <c r="O312" s="357"/>
      <c r="P312" s="375"/>
      <c r="Q312" s="376"/>
      <c r="R312" s="376"/>
      <c r="S312" s="376"/>
      <c r="T312" s="377"/>
    </row>
    <row r="313" spans="2:21" ht="60.75" customHeight="1">
      <c r="B313" s="249" t="s">
        <v>198</v>
      </c>
      <c r="C313" s="250"/>
      <c r="D313" s="460"/>
      <c r="E313" s="470" t="s">
        <v>500</v>
      </c>
      <c r="F313" s="471"/>
      <c r="G313" s="471"/>
      <c r="H313" s="471"/>
      <c r="I313" s="472"/>
      <c r="J313" s="30"/>
      <c r="K313" s="397" t="s">
        <v>492</v>
      </c>
      <c r="L313" s="398"/>
      <c r="M313" s="398"/>
      <c r="N313" s="398"/>
      <c r="O313" s="399"/>
      <c r="P313" s="378"/>
      <c r="Q313" s="379"/>
      <c r="R313" s="379"/>
      <c r="S313" s="379"/>
      <c r="T313" s="380"/>
    </row>
    <row r="314" spans="2:21" ht="17.25" customHeight="1">
      <c r="B314" s="384" t="s">
        <v>161</v>
      </c>
      <c r="C314" s="385"/>
      <c r="D314" s="386"/>
      <c r="E314" s="473" t="s">
        <v>155</v>
      </c>
      <c r="F314" s="471"/>
      <c r="G314" s="471"/>
      <c r="H314" s="471"/>
      <c r="I314" s="472"/>
      <c r="J314" s="30"/>
      <c r="K314" s="400"/>
      <c r="L314" s="401"/>
      <c r="M314" s="401"/>
      <c r="N314" s="401"/>
      <c r="O314" s="402"/>
      <c r="P314" s="381"/>
      <c r="Q314" s="382"/>
      <c r="R314" s="382"/>
      <c r="S314" s="382"/>
      <c r="T314" s="383"/>
    </row>
    <row r="315" spans="2:21" ht="17.25" customHeight="1">
      <c r="B315" s="384" t="s">
        <v>199</v>
      </c>
      <c r="C315" s="385"/>
      <c r="D315" s="386"/>
      <c r="E315" s="473" t="s">
        <v>156</v>
      </c>
      <c r="F315" s="471"/>
      <c r="G315" s="471"/>
      <c r="H315" s="471"/>
      <c r="I315" s="472"/>
      <c r="J315" s="30"/>
      <c r="K315" s="400"/>
      <c r="L315" s="401"/>
      <c r="M315" s="401"/>
      <c r="N315" s="401"/>
      <c r="O315" s="402"/>
      <c r="P315" s="381"/>
      <c r="Q315" s="382"/>
      <c r="R315" s="382"/>
      <c r="S315" s="382"/>
      <c r="T315" s="383"/>
    </row>
    <row r="316" spans="2:21" ht="17.25" customHeight="1">
      <c r="B316" s="384" t="s">
        <v>193</v>
      </c>
      <c r="C316" s="385"/>
      <c r="D316" s="386"/>
      <c r="E316" s="364" t="s">
        <v>156</v>
      </c>
      <c r="F316" s="365"/>
      <c r="G316" s="365"/>
      <c r="H316" s="365"/>
      <c r="I316" s="366"/>
      <c r="J316" s="30"/>
      <c r="K316" s="400"/>
      <c r="L316" s="401"/>
      <c r="M316" s="401"/>
      <c r="N316" s="401"/>
      <c r="O316" s="402"/>
      <c r="P316" s="381"/>
      <c r="Q316" s="382"/>
      <c r="R316" s="382"/>
      <c r="S316" s="382"/>
      <c r="T316" s="383"/>
    </row>
    <row r="317" spans="2:21" ht="17.25" customHeight="1">
      <c r="B317" s="384" t="s">
        <v>162</v>
      </c>
      <c r="C317" s="385"/>
      <c r="D317" s="386"/>
      <c r="E317" s="364" t="s">
        <v>156</v>
      </c>
      <c r="F317" s="365"/>
      <c r="G317" s="365"/>
      <c r="H317" s="365"/>
      <c r="I317" s="366"/>
      <c r="J317" s="30"/>
      <c r="K317" s="400"/>
      <c r="L317" s="401"/>
      <c r="M317" s="401"/>
      <c r="N317" s="401"/>
      <c r="O317" s="402"/>
      <c r="P317" s="381"/>
      <c r="Q317" s="382"/>
      <c r="R317" s="382"/>
      <c r="S317" s="382"/>
      <c r="T317" s="383"/>
    </row>
    <row r="318" spans="2:21" ht="17.25" customHeight="1">
      <c r="B318" s="412" t="s">
        <v>163</v>
      </c>
      <c r="C318" s="413"/>
      <c r="D318" s="414"/>
      <c r="E318" s="364">
        <v>22000</v>
      </c>
      <c r="F318" s="365"/>
      <c r="G318" s="365"/>
      <c r="H318" s="365"/>
      <c r="I318" s="366"/>
      <c r="J318" s="30"/>
      <c r="K318" s="400"/>
      <c r="L318" s="401"/>
      <c r="M318" s="401"/>
      <c r="N318" s="401"/>
      <c r="O318" s="402"/>
      <c r="P318" s="381"/>
      <c r="Q318" s="382"/>
      <c r="R318" s="382"/>
      <c r="S318" s="382"/>
      <c r="T318" s="383"/>
    </row>
    <row r="319" spans="2:21" ht="17.25" customHeight="1" thickBot="1">
      <c r="B319" s="415" t="s">
        <v>164</v>
      </c>
      <c r="C319" s="416"/>
      <c r="D319" s="417"/>
      <c r="E319" s="409" t="s">
        <v>501</v>
      </c>
      <c r="F319" s="410"/>
      <c r="G319" s="410"/>
      <c r="H319" s="410"/>
      <c r="I319" s="411"/>
      <c r="J319" s="30"/>
      <c r="K319" s="403"/>
      <c r="L319" s="404"/>
      <c r="M319" s="404"/>
      <c r="N319" s="404"/>
      <c r="O319" s="405"/>
      <c r="P319" s="418"/>
      <c r="Q319" s="419"/>
      <c r="R319" s="419"/>
      <c r="S319" s="419"/>
      <c r="T319" s="420"/>
    </row>
    <row r="320" spans="2:21" ht="17.25" customHeight="1">
      <c r="B320" s="9"/>
      <c r="C320" s="9"/>
      <c r="D320" s="9"/>
      <c r="E320" s="9"/>
      <c r="F320" s="9"/>
      <c r="G320" s="9"/>
      <c r="H320" s="10"/>
      <c r="I320" s="10"/>
      <c r="J320" s="10"/>
      <c r="K320" s="30"/>
      <c r="L320" s="10"/>
      <c r="M320" s="10"/>
      <c r="N320" s="10"/>
      <c r="O320" s="10"/>
      <c r="P320" s="10"/>
      <c r="Q320" s="10"/>
      <c r="R320" s="10"/>
      <c r="S320" s="10"/>
      <c r="U320" s="10"/>
    </row>
    <row r="321" spans="2:22" ht="17.25" customHeight="1">
      <c r="B321" s="522" t="s">
        <v>35</v>
      </c>
      <c r="C321" s="522"/>
      <c r="D321" s="522"/>
      <c r="E321" s="522"/>
      <c r="F321" s="522"/>
      <c r="G321" s="522"/>
      <c r="H321" s="522"/>
      <c r="I321" s="522"/>
      <c r="J321" s="522"/>
      <c r="K321" s="522"/>
      <c r="L321" s="522"/>
      <c r="M321" s="522"/>
      <c r="N321" s="522"/>
      <c r="O321" s="522"/>
      <c r="P321" s="522"/>
      <c r="Q321" s="522"/>
      <c r="R321" s="522"/>
      <c r="S321" s="522"/>
      <c r="U321" s="10"/>
    </row>
    <row r="322" spans="2:22" ht="17.25" customHeight="1">
      <c r="B322" s="522"/>
      <c r="C322" s="522"/>
      <c r="D322" s="522"/>
      <c r="E322" s="522"/>
      <c r="F322" s="522"/>
      <c r="G322" s="522"/>
      <c r="H322" s="522"/>
      <c r="I322" s="522"/>
      <c r="J322" s="522"/>
      <c r="K322" s="522"/>
      <c r="L322" s="522"/>
      <c r="M322" s="522"/>
      <c r="N322" s="522"/>
      <c r="O322" s="522"/>
      <c r="P322" s="522"/>
      <c r="Q322" s="522"/>
      <c r="R322" s="522"/>
      <c r="S322" s="522"/>
      <c r="U322" s="10"/>
    </row>
    <row r="323" spans="2:22" ht="17.25" customHeight="1">
      <c r="U323" s="10"/>
    </row>
    <row r="324" spans="2:22" ht="17.25" customHeight="1">
      <c r="B324" s="353" t="s">
        <v>247</v>
      </c>
      <c r="C324" s="353"/>
      <c r="D324" s="353"/>
      <c r="E324" s="353"/>
      <c r="F324" s="353"/>
      <c r="G324" s="12"/>
      <c r="H324" s="12"/>
      <c r="I324" s="12"/>
      <c r="J324" s="12"/>
      <c r="K324" s="12"/>
      <c r="L324" s="13"/>
      <c r="M324" s="13"/>
      <c r="N324" s="14"/>
      <c r="O324" s="14"/>
      <c r="P324" s="14"/>
      <c r="Q324" s="14"/>
      <c r="R324" s="14"/>
      <c r="S324" s="14"/>
      <c r="T324" s="14"/>
      <c r="U324" s="14"/>
    </row>
    <row r="325" spans="2:22" ht="17.25" customHeight="1" thickBot="1">
      <c r="B325" s="407" t="s">
        <v>36</v>
      </c>
      <c r="C325" s="407"/>
      <c r="D325" s="407"/>
      <c r="E325" s="31"/>
      <c r="F325" s="31"/>
      <c r="G325" s="31"/>
      <c r="H325" s="31"/>
      <c r="I325" s="31"/>
      <c r="J325" s="31"/>
      <c r="K325" s="31"/>
      <c r="L325" s="23"/>
      <c r="M325" s="23"/>
      <c r="N325" s="32"/>
      <c r="O325" s="32"/>
      <c r="P325" s="33"/>
      <c r="Q325" s="408" t="s">
        <v>37</v>
      </c>
      <c r="R325" s="408"/>
      <c r="S325" s="408"/>
      <c r="V325" s="10"/>
    </row>
    <row r="326" spans="2:22" ht="17.25" customHeight="1">
      <c r="B326" s="307" t="s">
        <v>333</v>
      </c>
      <c r="C326" s="308"/>
      <c r="D326" s="308"/>
      <c r="E326" s="308"/>
      <c r="F326" s="308"/>
      <c r="G326" s="308"/>
      <c r="H326" s="308"/>
      <c r="I326" s="308"/>
      <c r="J326" s="309"/>
      <c r="K326" s="307" t="s">
        <v>334</v>
      </c>
      <c r="L326" s="308"/>
      <c r="M326" s="308"/>
      <c r="N326" s="308"/>
      <c r="O326" s="308"/>
      <c r="P326" s="308"/>
      <c r="Q326" s="308"/>
      <c r="R326" s="308"/>
      <c r="S326" s="309"/>
      <c r="T326" s="14"/>
      <c r="U326" s="24"/>
      <c r="V326" s="10"/>
    </row>
    <row r="327" spans="2:22" ht="17.25" customHeight="1">
      <c r="B327" s="310"/>
      <c r="C327" s="311"/>
      <c r="D327" s="311"/>
      <c r="E327" s="311"/>
      <c r="F327" s="311"/>
      <c r="G327" s="311"/>
      <c r="H327" s="311"/>
      <c r="I327" s="311"/>
      <c r="J327" s="312"/>
      <c r="K327" s="310"/>
      <c r="L327" s="311"/>
      <c r="M327" s="311"/>
      <c r="N327" s="311"/>
      <c r="O327" s="311"/>
      <c r="P327" s="311"/>
      <c r="Q327" s="311"/>
      <c r="R327" s="311"/>
      <c r="S327" s="312"/>
      <c r="T327" s="14"/>
      <c r="U327" s="24"/>
      <c r="V327" s="10"/>
    </row>
    <row r="328" spans="2:22" ht="17.25" customHeight="1">
      <c r="B328" s="310"/>
      <c r="C328" s="311"/>
      <c r="D328" s="311"/>
      <c r="E328" s="311"/>
      <c r="F328" s="311"/>
      <c r="G328" s="311"/>
      <c r="H328" s="311"/>
      <c r="I328" s="311"/>
      <c r="J328" s="312"/>
      <c r="K328" s="310"/>
      <c r="L328" s="311"/>
      <c r="M328" s="311"/>
      <c r="N328" s="311"/>
      <c r="O328" s="311"/>
      <c r="P328" s="311"/>
      <c r="Q328" s="311"/>
      <c r="R328" s="311"/>
      <c r="S328" s="312"/>
      <c r="T328" s="14"/>
      <c r="U328" s="24"/>
      <c r="V328" s="10"/>
    </row>
    <row r="329" spans="2:22" ht="17.25" customHeight="1">
      <c r="B329" s="310"/>
      <c r="C329" s="311"/>
      <c r="D329" s="311"/>
      <c r="E329" s="311"/>
      <c r="F329" s="311"/>
      <c r="G329" s="311"/>
      <c r="H329" s="311"/>
      <c r="I329" s="311"/>
      <c r="J329" s="312"/>
      <c r="K329" s="310"/>
      <c r="L329" s="311"/>
      <c r="M329" s="311"/>
      <c r="N329" s="311"/>
      <c r="O329" s="311"/>
      <c r="P329" s="311"/>
      <c r="Q329" s="311"/>
      <c r="R329" s="311"/>
      <c r="S329" s="312"/>
      <c r="T329" s="14"/>
      <c r="U329" s="24"/>
      <c r="V329" s="10"/>
    </row>
    <row r="330" spans="2:22" ht="17.25" customHeight="1">
      <c r="B330" s="310"/>
      <c r="C330" s="311"/>
      <c r="D330" s="311"/>
      <c r="E330" s="311"/>
      <c r="F330" s="311"/>
      <c r="G330" s="311"/>
      <c r="H330" s="311"/>
      <c r="I330" s="311"/>
      <c r="J330" s="312"/>
      <c r="K330" s="310"/>
      <c r="L330" s="311"/>
      <c r="M330" s="311"/>
      <c r="N330" s="311"/>
      <c r="O330" s="311"/>
      <c r="P330" s="311"/>
      <c r="Q330" s="311"/>
      <c r="R330" s="311"/>
      <c r="S330" s="312"/>
      <c r="T330" s="14"/>
      <c r="U330" s="24"/>
      <c r="V330" s="10"/>
    </row>
    <row r="331" spans="2:22" ht="17.25" customHeight="1">
      <c r="B331" s="310"/>
      <c r="C331" s="311"/>
      <c r="D331" s="311"/>
      <c r="E331" s="311"/>
      <c r="F331" s="311"/>
      <c r="G331" s="311"/>
      <c r="H331" s="311"/>
      <c r="I331" s="311"/>
      <c r="J331" s="312"/>
      <c r="K331" s="310"/>
      <c r="L331" s="311"/>
      <c r="M331" s="311"/>
      <c r="N331" s="311"/>
      <c r="O331" s="311"/>
      <c r="P331" s="311"/>
      <c r="Q331" s="311"/>
      <c r="R331" s="311"/>
      <c r="S331" s="312"/>
      <c r="T331" s="14"/>
      <c r="U331" s="24"/>
      <c r="V331" s="10"/>
    </row>
    <row r="332" spans="2:22" ht="17.25" customHeight="1">
      <c r="B332" s="310"/>
      <c r="C332" s="311"/>
      <c r="D332" s="311"/>
      <c r="E332" s="311"/>
      <c r="F332" s="311"/>
      <c r="G332" s="311"/>
      <c r="H332" s="311"/>
      <c r="I332" s="311"/>
      <c r="J332" s="312"/>
      <c r="K332" s="310"/>
      <c r="L332" s="311"/>
      <c r="M332" s="311"/>
      <c r="N332" s="311"/>
      <c r="O332" s="311"/>
      <c r="P332" s="311"/>
      <c r="Q332" s="311"/>
      <c r="R332" s="311"/>
      <c r="S332" s="312"/>
      <c r="T332" s="14"/>
      <c r="U332" s="24"/>
      <c r="V332" s="10"/>
    </row>
    <row r="333" spans="2:22" ht="16.5" customHeight="1" thickBot="1">
      <c r="B333" s="313"/>
      <c r="C333" s="314"/>
      <c r="D333" s="314"/>
      <c r="E333" s="314"/>
      <c r="F333" s="314"/>
      <c r="G333" s="314"/>
      <c r="H333" s="314"/>
      <c r="I333" s="314"/>
      <c r="J333" s="315"/>
      <c r="K333" s="313"/>
      <c r="L333" s="314"/>
      <c r="M333" s="314"/>
      <c r="N333" s="314"/>
      <c r="O333" s="314"/>
      <c r="P333" s="314"/>
      <c r="Q333" s="314"/>
      <c r="R333" s="314"/>
      <c r="S333" s="315"/>
      <c r="T333" s="14"/>
      <c r="U333" s="24"/>
      <c r="V333" s="10"/>
    </row>
    <row r="334" spans="2:22" ht="17.25" customHeight="1">
      <c r="B334" s="307" t="s">
        <v>335</v>
      </c>
      <c r="C334" s="308"/>
      <c r="D334" s="308"/>
      <c r="E334" s="308"/>
      <c r="F334" s="308"/>
      <c r="G334" s="308"/>
      <c r="H334" s="308"/>
      <c r="I334" s="308"/>
      <c r="J334" s="309"/>
      <c r="K334" s="307" t="s">
        <v>505</v>
      </c>
      <c r="L334" s="308"/>
      <c r="M334" s="308"/>
      <c r="N334" s="308"/>
      <c r="O334" s="308"/>
      <c r="P334" s="308"/>
      <c r="Q334" s="308"/>
      <c r="R334" s="308"/>
      <c r="S334" s="309"/>
      <c r="T334" s="14"/>
      <c r="U334" s="24"/>
      <c r="V334" s="10"/>
    </row>
    <row r="335" spans="2:22" ht="17.25" customHeight="1">
      <c r="B335" s="310"/>
      <c r="C335" s="311"/>
      <c r="D335" s="311"/>
      <c r="E335" s="311"/>
      <c r="F335" s="311"/>
      <c r="G335" s="311"/>
      <c r="H335" s="311"/>
      <c r="I335" s="311"/>
      <c r="J335" s="312"/>
      <c r="K335" s="310"/>
      <c r="L335" s="311"/>
      <c r="M335" s="311"/>
      <c r="N335" s="311"/>
      <c r="O335" s="311"/>
      <c r="P335" s="311"/>
      <c r="Q335" s="311"/>
      <c r="R335" s="311"/>
      <c r="S335" s="312"/>
      <c r="T335" s="14"/>
      <c r="U335" s="24"/>
      <c r="V335" s="10"/>
    </row>
    <row r="336" spans="2:22" ht="17.25" customHeight="1">
      <c r="B336" s="310"/>
      <c r="C336" s="311"/>
      <c r="D336" s="311"/>
      <c r="E336" s="311"/>
      <c r="F336" s="311"/>
      <c r="G336" s="311"/>
      <c r="H336" s="311"/>
      <c r="I336" s="311"/>
      <c r="J336" s="312"/>
      <c r="K336" s="310"/>
      <c r="L336" s="311"/>
      <c r="M336" s="311"/>
      <c r="N336" s="311"/>
      <c r="O336" s="311"/>
      <c r="P336" s="311"/>
      <c r="Q336" s="311"/>
      <c r="R336" s="311"/>
      <c r="S336" s="312"/>
      <c r="T336" s="14"/>
      <c r="U336" s="24"/>
      <c r="V336" s="10"/>
    </row>
    <row r="337" spans="2:22" ht="17.25" customHeight="1">
      <c r="B337" s="310"/>
      <c r="C337" s="311"/>
      <c r="D337" s="311"/>
      <c r="E337" s="311"/>
      <c r="F337" s="311"/>
      <c r="G337" s="311"/>
      <c r="H337" s="311"/>
      <c r="I337" s="311"/>
      <c r="J337" s="312"/>
      <c r="K337" s="310"/>
      <c r="L337" s="311"/>
      <c r="M337" s="311"/>
      <c r="N337" s="311"/>
      <c r="O337" s="311"/>
      <c r="P337" s="311"/>
      <c r="Q337" s="311"/>
      <c r="R337" s="311"/>
      <c r="S337" s="312"/>
      <c r="T337" s="14"/>
      <c r="U337" s="24"/>
      <c r="V337" s="10"/>
    </row>
    <row r="338" spans="2:22" ht="17.25" customHeight="1">
      <c r="B338" s="310"/>
      <c r="C338" s="311"/>
      <c r="D338" s="311"/>
      <c r="E338" s="311"/>
      <c r="F338" s="311"/>
      <c r="G338" s="311"/>
      <c r="H338" s="311"/>
      <c r="I338" s="311"/>
      <c r="J338" s="312"/>
      <c r="K338" s="310"/>
      <c r="L338" s="311"/>
      <c r="M338" s="311"/>
      <c r="N338" s="311"/>
      <c r="O338" s="311"/>
      <c r="P338" s="311"/>
      <c r="Q338" s="311"/>
      <c r="R338" s="311"/>
      <c r="S338" s="312"/>
      <c r="T338" s="14"/>
      <c r="U338" s="24"/>
      <c r="V338" s="10"/>
    </row>
    <row r="339" spans="2:22" ht="17.25" customHeight="1">
      <c r="B339" s="310"/>
      <c r="C339" s="311"/>
      <c r="D339" s="311"/>
      <c r="E339" s="311"/>
      <c r="F339" s="311"/>
      <c r="G339" s="311"/>
      <c r="H339" s="311"/>
      <c r="I339" s="311"/>
      <c r="J339" s="312"/>
      <c r="K339" s="310"/>
      <c r="L339" s="311"/>
      <c r="M339" s="311"/>
      <c r="N339" s="311"/>
      <c r="O339" s="311"/>
      <c r="P339" s="311"/>
      <c r="Q339" s="311"/>
      <c r="R339" s="311"/>
      <c r="S339" s="312"/>
      <c r="T339" s="14"/>
      <c r="U339" s="24"/>
      <c r="V339" s="10"/>
    </row>
    <row r="340" spans="2:22" ht="17.25" customHeight="1">
      <c r="B340" s="310"/>
      <c r="C340" s="311"/>
      <c r="D340" s="311"/>
      <c r="E340" s="311"/>
      <c r="F340" s="311"/>
      <c r="G340" s="311"/>
      <c r="H340" s="311"/>
      <c r="I340" s="311"/>
      <c r="J340" s="312"/>
      <c r="K340" s="310"/>
      <c r="L340" s="311"/>
      <c r="M340" s="311"/>
      <c r="N340" s="311"/>
      <c r="O340" s="311"/>
      <c r="P340" s="311"/>
      <c r="Q340" s="311"/>
      <c r="R340" s="311"/>
      <c r="S340" s="312"/>
      <c r="T340" s="14"/>
      <c r="U340" s="24"/>
      <c r="V340" s="10"/>
    </row>
    <row r="341" spans="2:22" ht="17.25" customHeight="1" thickBot="1">
      <c r="B341" s="313"/>
      <c r="C341" s="314"/>
      <c r="D341" s="314"/>
      <c r="E341" s="314"/>
      <c r="F341" s="314"/>
      <c r="G341" s="314"/>
      <c r="H341" s="314"/>
      <c r="I341" s="314"/>
      <c r="J341" s="315"/>
      <c r="K341" s="313"/>
      <c r="L341" s="314"/>
      <c r="M341" s="314"/>
      <c r="N341" s="314"/>
      <c r="O341" s="314"/>
      <c r="P341" s="314"/>
      <c r="Q341" s="314"/>
      <c r="R341" s="314"/>
      <c r="S341" s="315"/>
      <c r="T341" s="14"/>
      <c r="U341" s="24"/>
      <c r="V341" s="10"/>
    </row>
    <row r="342" spans="2:22" ht="17.25" customHeight="1">
      <c r="B342" s="406" t="s">
        <v>38</v>
      </c>
      <c r="C342" s="406"/>
      <c r="D342" s="406"/>
      <c r="E342" s="33"/>
      <c r="F342" s="33"/>
      <c r="G342" s="33"/>
      <c r="H342" s="33"/>
      <c r="I342" s="33"/>
      <c r="J342" s="33"/>
      <c r="K342" s="33"/>
      <c r="L342" s="23"/>
      <c r="M342" s="23"/>
      <c r="N342" s="32"/>
      <c r="O342" s="32"/>
      <c r="P342" s="33"/>
      <c r="Q342" s="406" t="s">
        <v>42</v>
      </c>
      <c r="R342" s="406"/>
      <c r="S342" s="406"/>
      <c r="V342" s="10"/>
    </row>
    <row r="343" spans="2:22" ht="17.25" customHeight="1">
      <c r="B343" s="14"/>
      <c r="C343" s="14"/>
      <c r="D343" s="14"/>
      <c r="E343" s="14"/>
      <c r="F343" s="14"/>
      <c r="G343" s="14"/>
      <c r="H343" s="14"/>
      <c r="I343" s="14"/>
      <c r="J343" s="14"/>
      <c r="K343" s="14"/>
      <c r="L343" s="13"/>
      <c r="M343" s="13"/>
      <c r="N343" s="14"/>
      <c r="O343" s="14"/>
      <c r="P343" s="14"/>
      <c r="Q343" s="14"/>
      <c r="R343" s="14"/>
      <c r="S343" s="14"/>
      <c r="T343" s="14"/>
      <c r="U343" s="14"/>
      <c r="V343" s="14"/>
    </row>
    <row r="344" spans="2:22" ht="17.25" customHeight="1">
      <c r="B344" s="353" t="s">
        <v>248</v>
      </c>
      <c r="C344" s="353"/>
      <c r="D344" s="353"/>
      <c r="E344" s="353"/>
      <c r="F344" s="353"/>
      <c r="G344" s="14"/>
      <c r="H344" s="14"/>
      <c r="I344" s="14"/>
      <c r="J344" s="14"/>
      <c r="K344" s="14"/>
      <c r="L344" s="13"/>
      <c r="M344" s="13"/>
      <c r="N344" s="14"/>
      <c r="O344" s="14"/>
      <c r="P344" s="14"/>
      <c r="Q344" s="14"/>
      <c r="R344" s="14"/>
      <c r="S344" s="14"/>
      <c r="T344" s="14"/>
      <c r="U344" s="14"/>
      <c r="V344" s="14"/>
    </row>
    <row r="345" spans="2:22" s="5" customFormat="1" ht="17.25" customHeight="1" thickBot="1">
      <c r="B345" s="407" t="s">
        <v>36</v>
      </c>
      <c r="C345" s="407"/>
      <c r="D345" s="407"/>
      <c r="E345" s="31"/>
      <c r="F345" s="31"/>
      <c r="G345" s="31"/>
      <c r="H345" s="31"/>
      <c r="I345" s="31"/>
      <c r="J345" s="31"/>
      <c r="K345" s="31"/>
      <c r="L345" s="23"/>
      <c r="M345" s="23"/>
      <c r="N345" s="32"/>
      <c r="O345" s="32"/>
      <c r="P345" s="33"/>
      <c r="Q345" s="408" t="s">
        <v>37</v>
      </c>
      <c r="R345" s="408"/>
      <c r="S345" s="408"/>
      <c r="T345" s="14"/>
      <c r="U345" s="14"/>
      <c r="V345" s="14"/>
    </row>
    <row r="346" spans="2:22" s="5" customFormat="1" ht="17.25" customHeight="1">
      <c r="B346" s="307" t="s">
        <v>336</v>
      </c>
      <c r="C346" s="308"/>
      <c r="D346" s="308"/>
      <c r="E346" s="308"/>
      <c r="F346" s="308"/>
      <c r="G346" s="308"/>
      <c r="H346" s="308"/>
      <c r="I346" s="308"/>
      <c r="J346" s="308"/>
      <c r="K346" s="307" t="s">
        <v>337</v>
      </c>
      <c r="L346" s="308"/>
      <c r="M346" s="308"/>
      <c r="N346" s="308"/>
      <c r="O346" s="308"/>
      <c r="P346" s="308"/>
      <c r="Q346" s="308"/>
      <c r="R346" s="308"/>
      <c r="S346" s="309"/>
      <c r="T346" s="14"/>
      <c r="U346" s="14"/>
      <c r="V346" s="14"/>
    </row>
    <row r="347" spans="2:22" s="5" customFormat="1" ht="17.25" customHeight="1">
      <c r="B347" s="310"/>
      <c r="C347" s="311"/>
      <c r="D347" s="311"/>
      <c r="E347" s="311"/>
      <c r="F347" s="311"/>
      <c r="G347" s="311"/>
      <c r="H347" s="311"/>
      <c r="I347" s="311"/>
      <c r="J347" s="311"/>
      <c r="K347" s="310"/>
      <c r="L347" s="311"/>
      <c r="M347" s="311"/>
      <c r="N347" s="311"/>
      <c r="O347" s="311"/>
      <c r="P347" s="311"/>
      <c r="Q347" s="311"/>
      <c r="R347" s="311"/>
      <c r="S347" s="312"/>
      <c r="T347" s="14"/>
      <c r="U347" s="14"/>
      <c r="V347" s="14"/>
    </row>
    <row r="348" spans="2:22" s="5" customFormat="1" ht="17.25" customHeight="1">
      <c r="B348" s="310"/>
      <c r="C348" s="311"/>
      <c r="D348" s="311"/>
      <c r="E348" s="311"/>
      <c r="F348" s="311"/>
      <c r="G348" s="311"/>
      <c r="H348" s="311"/>
      <c r="I348" s="311"/>
      <c r="J348" s="311"/>
      <c r="K348" s="310"/>
      <c r="L348" s="311"/>
      <c r="M348" s="311"/>
      <c r="N348" s="311"/>
      <c r="O348" s="311"/>
      <c r="P348" s="311"/>
      <c r="Q348" s="311"/>
      <c r="R348" s="311"/>
      <c r="S348" s="312"/>
      <c r="T348" s="14"/>
      <c r="U348" s="14"/>
      <c r="V348" s="14"/>
    </row>
    <row r="349" spans="2:22" s="5" customFormat="1" ht="17.25" customHeight="1">
      <c r="B349" s="310"/>
      <c r="C349" s="311"/>
      <c r="D349" s="311"/>
      <c r="E349" s="311"/>
      <c r="F349" s="311"/>
      <c r="G349" s="311"/>
      <c r="H349" s="311"/>
      <c r="I349" s="311"/>
      <c r="J349" s="311"/>
      <c r="K349" s="310"/>
      <c r="L349" s="311"/>
      <c r="M349" s="311"/>
      <c r="N349" s="311"/>
      <c r="O349" s="311"/>
      <c r="P349" s="311"/>
      <c r="Q349" s="311"/>
      <c r="R349" s="311"/>
      <c r="S349" s="312"/>
      <c r="T349" s="14"/>
      <c r="U349" s="14"/>
      <c r="V349" s="14"/>
    </row>
    <row r="350" spans="2:22" s="5" customFormat="1" ht="17.25" customHeight="1">
      <c r="B350" s="310"/>
      <c r="C350" s="311"/>
      <c r="D350" s="311"/>
      <c r="E350" s="311"/>
      <c r="F350" s="311"/>
      <c r="G350" s="311"/>
      <c r="H350" s="311"/>
      <c r="I350" s="311"/>
      <c r="J350" s="311"/>
      <c r="K350" s="310"/>
      <c r="L350" s="311"/>
      <c r="M350" s="311"/>
      <c r="N350" s="311"/>
      <c r="O350" s="311"/>
      <c r="P350" s="311"/>
      <c r="Q350" s="311"/>
      <c r="R350" s="311"/>
      <c r="S350" s="312"/>
      <c r="T350" s="14"/>
      <c r="U350" s="14"/>
      <c r="V350" s="14"/>
    </row>
    <row r="351" spans="2:22" s="5" customFormat="1" ht="17.25" customHeight="1">
      <c r="B351" s="310"/>
      <c r="C351" s="311"/>
      <c r="D351" s="311"/>
      <c r="E351" s="311"/>
      <c r="F351" s="311"/>
      <c r="G351" s="311"/>
      <c r="H351" s="311"/>
      <c r="I351" s="311"/>
      <c r="J351" s="311"/>
      <c r="K351" s="310"/>
      <c r="L351" s="311"/>
      <c r="M351" s="311"/>
      <c r="N351" s="311"/>
      <c r="O351" s="311"/>
      <c r="P351" s="311"/>
      <c r="Q351" s="311"/>
      <c r="R351" s="311"/>
      <c r="S351" s="312"/>
      <c r="T351" s="14"/>
      <c r="U351" s="14"/>
      <c r="V351" s="14"/>
    </row>
    <row r="352" spans="2:22" s="5" customFormat="1" ht="17.25" customHeight="1">
      <c r="B352" s="310"/>
      <c r="C352" s="311"/>
      <c r="D352" s="311"/>
      <c r="E352" s="311"/>
      <c r="F352" s="311"/>
      <c r="G352" s="311"/>
      <c r="H352" s="311"/>
      <c r="I352" s="311"/>
      <c r="J352" s="311"/>
      <c r="K352" s="310"/>
      <c r="L352" s="311"/>
      <c r="M352" s="311"/>
      <c r="N352" s="311"/>
      <c r="O352" s="311"/>
      <c r="P352" s="311"/>
      <c r="Q352" s="311"/>
      <c r="R352" s="311"/>
      <c r="S352" s="312"/>
      <c r="T352" s="14"/>
      <c r="U352" s="14"/>
      <c r="V352" s="14"/>
    </row>
    <row r="353" spans="2:22" s="5" customFormat="1" ht="17.25" customHeight="1" thickBot="1">
      <c r="B353" s="313"/>
      <c r="C353" s="314"/>
      <c r="D353" s="314"/>
      <c r="E353" s="314"/>
      <c r="F353" s="314"/>
      <c r="G353" s="314"/>
      <c r="H353" s="314"/>
      <c r="I353" s="314"/>
      <c r="J353" s="314"/>
      <c r="K353" s="313"/>
      <c r="L353" s="314"/>
      <c r="M353" s="314"/>
      <c r="N353" s="314"/>
      <c r="O353" s="314"/>
      <c r="P353" s="314"/>
      <c r="Q353" s="314"/>
      <c r="R353" s="314"/>
      <c r="S353" s="315"/>
      <c r="T353" s="14"/>
      <c r="U353" s="14"/>
      <c r="V353" s="14"/>
    </row>
    <row r="354" spans="2:22" s="5" customFormat="1" ht="17.25" customHeight="1">
      <c r="B354" s="307" t="s">
        <v>338</v>
      </c>
      <c r="C354" s="308"/>
      <c r="D354" s="308"/>
      <c r="E354" s="308"/>
      <c r="F354" s="308"/>
      <c r="G354" s="308"/>
      <c r="H354" s="308"/>
      <c r="I354" s="308"/>
      <c r="J354" s="308"/>
      <c r="K354" s="307" t="s">
        <v>339</v>
      </c>
      <c r="L354" s="308"/>
      <c r="M354" s="308"/>
      <c r="N354" s="308"/>
      <c r="O354" s="308"/>
      <c r="P354" s="308"/>
      <c r="Q354" s="308"/>
      <c r="R354" s="308"/>
      <c r="S354" s="309"/>
      <c r="T354" s="14"/>
      <c r="U354" s="14"/>
      <c r="V354" s="14"/>
    </row>
    <row r="355" spans="2:22" s="5" customFormat="1" ht="17.25" customHeight="1">
      <c r="B355" s="310"/>
      <c r="C355" s="311"/>
      <c r="D355" s="311"/>
      <c r="E355" s="311"/>
      <c r="F355" s="311"/>
      <c r="G355" s="311"/>
      <c r="H355" s="311"/>
      <c r="I355" s="311"/>
      <c r="J355" s="311"/>
      <c r="K355" s="310"/>
      <c r="L355" s="311"/>
      <c r="M355" s="311"/>
      <c r="N355" s="311"/>
      <c r="O355" s="311"/>
      <c r="P355" s="311"/>
      <c r="Q355" s="311"/>
      <c r="R355" s="311"/>
      <c r="S355" s="312"/>
      <c r="T355" s="14"/>
      <c r="U355" s="14"/>
      <c r="V355" s="14"/>
    </row>
    <row r="356" spans="2:22" s="5" customFormat="1" ht="17.25" customHeight="1">
      <c r="B356" s="310"/>
      <c r="C356" s="311"/>
      <c r="D356" s="311"/>
      <c r="E356" s="311"/>
      <c r="F356" s="311"/>
      <c r="G356" s="311"/>
      <c r="H356" s="311"/>
      <c r="I356" s="311"/>
      <c r="J356" s="311"/>
      <c r="K356" s="310"/>
      <c r="L356" s="311"/>
      <c r="M356" s="311"/>
      <c r="N356" s="311"/>
      <c r="O356" s="311"/>
      <c r="P356" s="311"/>
      <c r="Q356" s="311"/>
      <c r="R356" s="311"/>
      <c r="S356" s="312"/>
      <c r="T356" s="14"/>
      <c r="U356" s="14"/>
      <c r="V356" s="14"/>
    </row>
    <row r="357" spans="2:22" s="5" customFormat="1" ht="17.25" customHeight="1">
      <c r="B357" s="310"/>
      <c r="C357" s="311"/>
      <c r="D357" s="311"/>
      <c r="E357" s="311"/>
      <c r="F357" s="311"/>
      <c r="G357" s="311"/>
      <c r="H357" s="311"/>
      <c r="I357" s="311"/>
      <c r="J357" s="311"/>
      <c r="K357" s="310"/>
      <c r="L357" s="311"/>
      <c r="M357" s="311"/>
      <c r="N357" s="311"/>
      <c r="O357" s="311"/>
      <c r="P357" s="311"/>
      <c r="Q357" s="311"/>
      <c r="R357" s="311"/>
      <c r="S357" s="312"/>
      <c r="T357" s="14"/>
      <c r="U357" s="14"/>
      <c r="V357" s="14"/>
    </row>
    <row r="358" spans="2:22" s="5" customFormat="1" ht="17.25" customHeight="1">
      <c r="B358" s="310"/>
      <c r="C358" s="311"/>
      <c r="D358" s="311"/>
      <c r="E358" s="311"/>
      <c r="F358" s="311"/>
      <c r="G358" s="311"/>
      <c r="H358" s="311"/>
      <c r="I358" s="311"/>
      <c r="J358" s="311"/>
      <c r="K358" s="310"/>
      <c r="L358" s="311"/>
      <c r="M358" s="311"/>
      <c r="N358" s="311"/>
      <c r="O358" s="311"/>
      <c r="P358" s="311"/>
      <c r="Q358" s="311"/>
      <c r="R358" s="311"/>
      <c r="S358" s="312"/>
      <c r="T358" s="14"/>
      <c r="U358" s="14"/>
      <c r="V358" s="14"/>
    </row>
    <row r="359" spans="2:22" s="5" customFormat="1" ht="17.25" customHeight="1">
      <c r="B359" s="310"/>
      <c r="C359" s="311"/>
      <c r="D359" s="311"/>
      <c r="E359" s="311"/>
      <c r="F359" s="311"/>
      <c r="G359" s="311"/>
      <c r="H359" s="311"/>
      <c r="I359" s="311"/>
      <c r="J359" s="311"/>
      <c r="K359" s="310"/>
      <c r="L359" s="311"/>
      <c r="M359" s="311"/>
      <c r="N359" s="311"/>
      <c r="O359" s="311"/>
      <c r="P359" s="311"/>
      <c r="Q359" s="311"/>
      <c r="R359" s="311"/>
      <c r="S359" s="312"/>
      <c r="T359" s="14"/>
      <c r="U359" s="14"/>
      <c r="V359" s="14"/>
    </row>
    <row r="360" spans="2:22" s="5" customFormat="1" ht="17.25" customHeight="1">
      <c r="B360" s="310"/>
      <c r="C360" s="311"/>
      <c r="D360" s="311"/>
      <c r="E360" s="311"/>
      <c r="F360" s="311"/>
      <c r="G360" s="311"/>
      <c r="H360" s="311"/>
      <c r="I360" s="311"/>
      <c r="J360" s="311"/>
      <c r="K360" s="310"/>
      <c r="L360" s="311"/>
      <c r="M360" s="311"/>
      <c r="N360" s="311"/>
      <c r="O360" s="311"/>
      <c r="P360" s="311"/>
      <c r="Q360" s="311"/>
      <c r="R360" s="311"/>
      <c r="S360" s="312"/>
      <c r="T360" s="14"/>
      <c r="U360" s="14"/>
      <c r="V360" s="14"/>
    </row>
    <row r="361" spans="2:22" s="5" customFormat="1" ht="17.25" customHeight="1" thickBot="1">
      <c r="B361" s="313"/>
      <c r="C361" s="314"/>
      <c r="D361" s="314"/>
      <c r="E361" s="314"/>
      <c r="F361" s="314"/>
      <c r="G361" s="314"/>
      <c r="H361" s="314"/>
      <c r="I361" s="314"/>
      <c r="J361" s="314"/>
      <c r="K361" s="313"/>
      <c r="L361" s="314"/>
      <c r="M361" s="314"/>
      <c r="N361" s="314"/>
      <c r="O361" s="314"/>
      <c r="P361" s="314"/>
      <c r="Q361" s="314"/>
      <c r="R361" s="314"/>
      <c r="S361" s="315"/>
      <c r="T361" s="14"/>
      <c r="U361" s="14"/>
      <c r="V361" s="14"/>
    </row>
    <row r="362" spans="2:22" s="5" customFormat="1" ht="17.25" customHeight="1">
      <c r="B362" s="406" t="s">
        <v>38</v>
      </c>
      <c r="C362" s="406"/>
      <c r="D362" s="406"/>
      <c r="E362" s="33"/>
      <c r="F362" s="33"/>
      <c r="G362" s="33"/>
      <c r="H362" s="33"/>
      <c r="I362" s="33"/>
      <c r="J362" s="33"/>
      <c r="K362" s="33"/>
      <c r="L362" s="23"/>
      <c r="M362" s="23"/>
      <c r="N362" s="32"/>
      <c r="O362" s="32"/>
      <c r="P362" s="33"/>
      <c r="Q362" s="406" t="s">
        <v>42</v>
      </c>
      <c r="R362" s="406"/>
      <c r="S362" s="406"/>
      <c r="T362" s="14"/>
      <c r="U362" s="14"/>
      <c r="V362" s="14"/>
    </row>
    <row r="363" spans="2:22" ht="17.25" customHeight="1">
      <c r="B363" s="33"/>
      <c r="C363" s="33"/>
      <c r="D363" s="33"/>
      <c r="E363" s="33"/>
      <c r="F363" s="33"/>
      <c r="G363" s="33"/>
      <c r="H363" s="33"/>
      <c r="I363" s="33"/>
      <c r="J363" s="33"/>
      <c r="K363" s="33"/>
      <c r="L363" s="32"/>
      <c r="M363" s="32"/>
      <c r="N363" s="33"/>
      <c r="O363" s="33"/>
      <c r="P363" s="33"/>
      <c r="Q363" s="33"/>
      <c r="R363" s="33"/>
      <c r="S363" s="33"/>
      <c r="T363" s="33"/>
      <c r="U363" s="33"/>
      <c r="V363" s="14"/>
    </row>
    <row r="364" spans="2:22" ht="17.25" customHeight="1">
      <c r="B364" s="353" t="s">
        <v>256</v>
      </c>
      <c r="C364" s="353"/>
      <c r="D364" s="353"/>
      <c r="E364" s="353"/>
    </row>
    <row r="365" spans="2:22" s="5" customFormat="1" ht="17.25" customHeight="1" thickBot="1">
      <c r="B365" s="407" t="s">
        <v>36</v>
      </c>
      <c r="C365" s="407"/>
      <c r="D365" s="407"/>
      <c r="E365" s="31"/>
      <c r="F365" s="31"/>
      <c r="G365" s="31"/>
      <c r="H365" s="31"/>
      <c r="I365" s="31"/>
      <c r="J365" s="31"/>
      <c r="K365" s="31"/>
      <c r="L365" s="23"/>
      <c r="M365" s="23"/>
      <c r="N365" s="32"/>
      <c r="O365" s="32"/>
      <c r="P365" s="33"/>
      <c r="Q365" s="408" t="s">
        <v>37</v>
      </c>
      <c r="R365" s="408"/>
      <c r="S365" s="408"/>
      <c r="T365"/>
      <c r="U365"/>
      <c r="V365" s="23"/>
    </row>
    <row r="366" spans="2:22" s="5" customFormat="1" ht="17.25" customHeight="1">
      <c r="B366" s="307" t="s">
        <v>506</v>
      </c>
      <c r="C366" s="308"/>
      <c r="D366" s="308"/>
      <c r="E366" s="308"/>
      <c r="F366" s="308"/>
      <c r="G366" s="308"/>
      <c r="H366" s="308"/>
      <c r="I366" s="308"/>
      <c r="J366" s="309"/>
      <c r="K366" s="307" t="s">
        <v>508</v>
      </c>
      <c r="L366" s="308"/>
      <c r="M366" s="308"/>
      <c r="N366" s="308"/>
      <c r="O366" s="308"/>
      <c r="P366" s="308"/>
      <c r="Q366" s="308"/>
      <c r="R366" s="308"/>
      <c r="S366" s="309"/>
      <c r="T366"/>
      <c r="U366"/>
      <c r="V366" s="23"/>
    </row>
    <row r="367" spans="2:22" s="5" customFormat="1" ht="17.25" customHeight="1">
      <c r="B367" s="310"/>
      <c r="C367" s="311"/>
      <c r="D367" s="311"/>
      <c r="E367" s="311"/>
      <c r="F367" s="311"/>
      <c r="G367" s="311"/>
      <c r="H367" s="311"/>
      <c r="I367" s="311"/>
      <c r="J367" s="312"/>
      <c r="K367" s="310"/>
      <c r="L367" s="311"/>
      <c r="M367" s="311"/>
      <c r="N367" s="311"/>
      <c r="O367" s="311"/>
      <c r="P367" s="311"/>
      <c r="Q367" s="311"/>
      <c r="R367" s="311"/>
      <c r="S367" s="312"/>
      <c r="T367"/>
      <c r="U367"/>
      <c r="V367" s="23"/>
    </row>
    <row r="368" spans="2:22" s="5" customFormat="1" ht="17.25" customHeight="1">
      <c r="B368" s="310"/>
      <c r="C368" s="311"/>
      <c r="D368" s="311"/>
      <c r="E368" s="311"/>
      <c r="F368" s="311"/>
      <c r="G368" s="311"/>
      <c r="H368" s="311"/>
      <c r="I368" s="311"/>
      <c r="J368" s="312"/>
      <c r="K368" s="310"/>
      <c r="L368" s="311"/>
      <c r="M368" s="311"/>
      <c r="N368" s="311"/>
      <c r="O368" s="311"/>
      <c r="P368" s="311"/>
      <c r="Q368" s="311"/>
      <c r="R368" s="311"/>
      <c r="S368" s="312"/>
      <c r="T368"/>
      <c r="U368"/>
      <c r="V368" s="23"/>
    </row>
    <row r="369" spans="2:22" s="5" customFormat="1" ht="17.25" customHeight="1">
      <c r="B369" s="310"/>
      <c r="C369" s="311"/>
      <c r="D369" s="311"/>
      <c r="E369" s="311"/>
      <c r="F369" s="311"/>
      <c r="G369" s="311"/>
      <c r="H369" s="311"/>
      <c r="I369" s="311"/>
      <c r="J369" s="312"/>
      <c r="K369" s="310"/>
      <c r="L369" s="311"/>
      <c r="M369" s="311"/>
      <c r="N369" s="311"/>
      <c r="O369" s="311"/>
      <c r="P369" s="311"/>
      <c r="Q369" s="311"/>
      <c r="R369" s="311"/>
      <c r="S369" s="312"/>
      <c r="T369"/>
      <c r="U369"/>
      <c r="V369" s="23"/>
    </row>
    <row r="370" spans="2:22" s="5" customFormat="1" ht="17.25" customHeight="1">
      <c r="B370" s="310"/>
      <c r="C370" s="311"/>
      <c r="D370" s="311"/>
      <c r="E370" s="311"/>
      <c r="F370" s="311"/>
      <c r="G370" s="311"/>
      <c r="H370" s="311"/>
      <c r="I370" s="311"/>
      <c r="J370" s="312"/>
      <c r="K370" s="310"/>
      <c r="L370" s="311"/>
      <c r="M370" s="311"/>
      <c r="N370" s="311"/>
      <c r="O370" s="311"/>
      <c r="P370" s="311"/>
      <c r="Q370" s="311"/>
      <c r="R370" s="311"/>
      <c r="S370" s="312"/>
      <c r="T370"/>
      <c r="U370"/>
      <c r="V370" s="23"/>
    </row>
    <row r="371" spans="2:22" s="5" customFormat="1" ht="17.25" customHeight="1">
      <c r="B371" s="310"/>
      <c r="C371" s="311"/>
      <c r="D371" s="311"/>
      <c r="E371" s="311"/>
      <c r="F371" s="311"/>
      <c r="G371" s="311"/>
      <c r="H371" s="311"/>
      <c r="I371" s="311"/>
      <c r="J371" s="312"/>
      <c r="K371" s="310"/>
      <c r="L371" s="311"/>
      <c r="M371" s="311"/>
      <c r="N371" s="311"/>
      <c r="O371" s="311"/>
      <c r="P371" s="311"/>
      <c r="Q371" s="311"/>
      <c r="R371" s="311"/>
      <c r="S371" s="312"/>
      <c r="T371"/>
      <c r="U371"/>
      <c r="V371" s="23"/>
    </row>
    <row r="372" spans="2:22" s="5" customFormat="1" ht="17.25" customHeight="1">
      <c r="B372" s="310"/>
      <c r="C372" s="311"/>
      <c r="D372" s="311"/>
      <c r="E372" s="311"/>
      <c r="F372" s="311"/>
      <c r="G372" s="311"/>
      <c r="H372" s="311"/>
      <c r="I372" s="311"/>
      <c r="J372" s="312"/>
      <c r="K372" s="310"/>
      <c r="L372" s="311"/>
      <c r="M372" s="311"/>
      <c r="N372" s="311"/>
      <c r="O372" s="311"/>
      <c r="P372" s="311"/>
      <c r="Q372" s="311"/>
      <c r="R372" s="311"/>
      <c r="S372" s="312"/>
      <c r="T372"/>
      <c r="U372"/>
      <c r="V372" s="23"/>
    </row>
    <row r="373" spans="2:22" s="5" customFormat="1" ht="17.25" customHeight="1" thickBot="1">
      <c r="B373" s="313"/>
      <c r="C373" s="314"/>
      <c r="D373" s="314"/>
      <c r="E373" s="314"/>
      <c r="F373" s="314"/>
      <c r="G373" s="314"/>
      <c r="H373" s="314"/>
      <c r="I373" s="314"/>
      <c r="J373" s="315"/>
      <c r="K373" s="313"/>
      <c r="L373" s="314"/>
      <c r="M373" s="314"/>
      <c r="N373" s="314"/>
      <c r="O373" s="314"/>
      <c r="P373" s="314"/>
      <c r="Q373" s="314"/>
      <c r="R373" s="314"/>
      <c r="S373" s="315"/>
      <c r="T373"/>
      <c r="U373"/>
      <c r="V373" s="23"/>
    </row>
    <row r="374" spans="2:22" s="5" customFormat="1" ht="17.25" customHeight="1">
      <c r="B374" s="307" t="s">
        <v>340</v>
      </c>
      <c r="C374" s="308"/>
      <c r="D374" s="308"/>
      <c r="E374" s="308"/>
      <c r="F374" s="308"/>
      <c r="G374" s="308"/>
      <c r="H374" s="308"/>
      <c r="I374" s="308"/>
      <c r="J374" s="309"/>
      <c r="K374" s="307" t="s">
        <v>509</v>
      </c>
      <c r="L374" s="308"/>
      <c r="M374" s="308"/>
      <c r="N374" s="308"/>
      <c r="O374" s="308"/>
      <c r="P374" s="308"/>
      <c r="Q374" s="308"/>
      <c r="R374" s="308"/>
      <c r="S374" s="309"/>
      <c r="T374"/>
      <c r="U374"/>
      <c r="V374" s="23"/>
    </row>
    <row r="375" spans="2:22" s="5" customFormat="1" ht="17.25" customHeight="1">
      <c r="B375" s="310"/>
      <c r="C375" s="311"/>
      <c r="D375" s="311"/>
      <c r="E375" s="311"/>
      <c r="F375" s="311"/>
      <c r="G375" s="311"/>
      <c r="H375" s="311"/>
      <c r="I375" s="311"/>
      <c r="J375" s="312"/>
      <c r="K375" s="310"/>
      <c r="L375" s="311"/>
      <c r="M375" s="311"/>
      <c r="N375" s="311"/>
      <c r="O375" s="311"/>
      <c r="P375" s="311"/>
      <c r="Q375" s="311"/>
      <c r="R375" s="311"/>
      <c r="S375" s="312"/>
      <c r="T375"/>
      <c r="U375"/>
      <c r="V375" s="23"/>
    </row>
    <row r="376" spans="2:22" s="5" customFormat="1" ht="17.25" customHeight="1">
      <c r="B376" s="310"/>
      <c r="C376" s="311"/>
      <c r="D376" s="311"/>
      <c r="E376" s="311"/>
      <c r="F376" s="311"/>
      <c r="G376" s="311"/>
      <c r="H376" s="311"/>
      <c r="I376" s="311"/>
      <c r="J376" s="312"/>
      <c r="K376" s="310"/>
      <c r="L376" s="311"/>
      <c r="M376" s="311"/>
      <c r="N376" s="311"/>
      <c r="O376" s="311"/>
      <c r="P376" s="311"/>
      <c r="Q376" s="311"/>
      <c r="R376" s="311"/>
      <c r="S376" s="312"/>
      <c r="T376"/>
      <c r="U376"/>
      <c r="V376" s="23"/>
    </row>
    <row r="377" spans="2:22" s="5" customFormat="1" ht="17.25" customHeight="1">
      <c r="B377" s="310"/>
      <c r="C377" s="311"/>
      <c r="D377" s="311"/>
      <c r="E377" s="311"/>
      <c r="F377" s="311"/>
      <c r="G377" s="311"/>
      <c r="H377" s="311"/>
      <c r="I377" s="311"/>
      <c r="J377" s="312"/>
      <c r="K377" s="310"/>
      <c r="L377" s="311"/>
      <c r="M377" s="311"/>
      <c r="N377" s="311"/>
      <c r="O377" s="311"/>
      <c r="P377" s="311"/>
      <c r="Q377" s="311"/>
      <c r="R377" s="311"/>
      <c r="S377" s="312"/>
      <c r="T377"/>
      <c r="U377"/>
      <c r="V377" s="23"/>
    </row>
    <row r="378" spans="2:22" s="5" customFormat="1" ht="17.25" customHeight="1">
      <c r="B378" s="310"/>
      <c r="C378" s="311"/>
      <c r="D378" s="311"/>
      <c r="E378" s="311"/>
      <c r="F378" s="311"/>
      <c r="G378" s="311"/>
      <c r="H378" s="311"/>
      <c r="I378" s="311"/>
      <c r="J378" s="312"/>
      <c r="K378" s="310"/>
      <c r="L378" s="311"/>
      <c r="M378" s="311"/>
      <c r="N378" s="311"/>
      <c r="O378" s="311"/>
      <c r="P378" s="311"/>
      <c r="Q378" s="311"/>
      <c r="R378" s="311"/>
      <c r="S378" s="312"/>
      <c r="T378"/>
      <c r="U378"/>
      <c r="V378" s="23"/>
    </row>
    <row r="379" spans="2:22" s="5" customFormat="1" ht="17.25" customHeight="1">
      <c r="B379" s="310"/>
      <c r="C379" s="311"/>
      <c r="D379" s="311"/>
      <c r="E379" s="311"/>
      <c r="F379" s="311"/>
      <c r="G379" s="311"/>
      <c r="H379" s="311"/>
      <c r="I379" s="311"/>
      <c r="J379" s="312"/>
      <c r="K379" s="310"/>
      <c r="L379" s="311"/>
      <c r="M379" s="311"/>
      <c r="N379" s="311"/>
      <c r="O379" s="311"/>
      <c r="P379" s="311"/>
      <c r="Q379" s="311"/>
      <c r="R379" s="311"/>
      <c r="S379" s="312"/>
      <c r="T379"/>
      <c r="U379"/>
      <c r="V379" s="23"/>
    </row>
    <row r="380" spans="2:22" s="5" customFormat="1" ht="17.25" customHeight="1">
      <c r="B380" s="310"/>
      <c r="C380" s="311"/>
      <c r="D380" s="311"/>
      <c r="E380" s="311"/>
      <c r="F380" s="311"/>
      <c r="G380" s="311"/>
      <c r="H380" s="311"/>
      <c r="I380" s="311"/>
      <c r="J380" s="312"/>
      <c r="K380" s="310"/>
      <c r="L380" s="311"/>
      <c r="M380" s="311"/>
      <c r="N380" s="311"/>
      <c r="O380" s="311"/>
      <c r="P380" s="311"/>
      <c r="Q380" s="311"/>
      <c r="R380" s="311"/>
      <c r="S380" s="312"/>
      <c r="T380"/>
      <c r="U380"/>
      <c r="V380" s="23"/>
    </row>
    <row r="381" spans="2:22" s="5" customFormat="1" ht="17.25" customHeight="1" thickBot="1">
      <c r="B381" s="313"/>
      <c r="C381" s="314"/>
      <c r="D381" s="314"/>
      <c r="E381" s="314"/>
      <c r="F381" s="314"/>
      <c r="G381" s="314"/>
      <c r="H381" s="314"/>
      <c r="I381" s="314"/>
      <c r="J381" s="315"/>
      <c r="K381" s="313"/>
      <c r="L381" s="314"/>
      <c r="M381" s="314"/>
      <c r="N381" s="314"/>
      <c r="O381" s="314"/>
      <c r="P381" s="314"/>
      <c r="Q381" s="314"/>
      <c r="R381" s="314"/>
      <c r="S381" s="315"/>
      <c r="T381"/>
      <c r="U381"/>
      <c r="V381" s="23"/>
    </row>
    <row r="382" spans="2:22" s="5" customFormat="1" ht="17.25" customHeight="1">
      <c r="B382" s="406" t="s">
        <v>38</v>
      </c>
      <c r="C382" s="406"/>
      <c r="D382" s="406"/>
      <c r="E382" s="33"/>
      <c r="F382" s="33"/>
      <c r="G382" s="33"/>
      <c r="H382" s="33"/>
      <c r="I382" s="33"/>
      <c r="J382" s="33"/>
      <c r="K382" s="33"/>
      <c r="L382" s="23"/>
      <c r="M382" s="23"/>
      <c r="N382" s="32"/>
      <c r="O382" s="32"/>
      <c r="P382" s="33"/>
      <c r="Q382" s="406" t="s">
        <v>42</v>
      </c>
      <c r="R382" s="406"/>
      <c r="S382" s="406"/>
      <c r="T382"/>
      <c r="U382"/>
      <c r="V382" s="23"/>
    </row>
    <row r="383" spans="2:22" ht="17.25" customHeight="1"/>
    <row r="384" spans="2:22" ht="17.25" customHeight="1">
      <c r="B384" s="353" t="s">
        <v>502</v>
      </c>
      <c r="C384" s="353"/>
      <c r="D384" s="353"/>
      <c r="E384" s="353"/>
      <c r="F384" s="353"/>
      <c r="G384" s="353"/>
      <c r="H384" s="353"/>
      <c r="I384" s="353"/>
      <c r="J384" s="353"/>
      <c r="K384" s="353"/>
      <c r="L384" s="353"/>
      <c r="M384" s="353"/>
    </row>
    <row r="385" spans="2:19" ht="17.25" customHeight="1" thickBot="1"/>
    <row r="386" spans="2:19" ht="17.25" customHeight="1">
      <c r="B386" s="307" t="s">
        <v>507</v>
      </c>
      <c r="C386" s="308"/>
      <c r="D386" s="308"/>
      <c r="E386" s="308"/>
      <c r="F386" s="308"/>
      <c r="G386" s="308"/>
      <c r="H386" s="308"/>
      <c r="I386" s="308"/>
      <c r="J386" s="308"/>
      <c r="K386" s="308"/>
      <c r="L386" s="308"/>
      <c r="M386" s="308"/>
      <c r="N386" s="308"/>
      <c r="O386" s="308"/>
      <c r="P386" s="308"/>
      <c r="Q386" s="308"/>
      <c r="R386" s="308"/>
      <c r="S386" s="309"/>
    </row>
    <row r="387" spans="2:19" ht="17.25" customHeight="1">
      <c r="B387" s="310"/>
      <c r="C387" s="311"/>
      <c r="D387" s="311"/>
      <c r="E387" s="311"/>
      <c r="F387" s="311"/>
      <c r="G387" s="311"/>
      <c r="H387" s="311"/>
      <c r="I387" s="311"/>
      <c r="J387" s="311"/>
      <c r="K387" s="311"/>
      <c r="L387" s="311"/>
      <c r="M387" s="311"/>
      <c r="N387" s="311"/>
      <c r="O387" s="311"/>
      <c r="P387" s="311"/>
      <c r="Q387" s="311"/>
      <c r="R387" s="311"/>
      <c r="S387" s="312"/>
    </row>
    <row r="388" spans="2:19" ht="17.25" customHeight="1">
      <c r="B388" s="310"/>
      <c r="C388" s="311"/>
      <c r="D388" s="311"/>
      <c r="E388" s="311"/>
      <c r="F388" s="311"/>
      <c r="G388" s="311"/>
      <c r="H388" s="311"/>
      <c r="I388" s="311"/>
      <c r="J388" s="311"/>
      <c r="K388" s="311"/>
      <c r="L388" s="311"/>
      <c r="M388" s="311"/>
      <c r="N388" s="311"/>
      <c r="O388" s="311"/>
      <c r="P388" s="311"/>
      <c r="Q388" s="311"/>
      <c r="R388" s="311"/>
      <c r="S388" s="312"/>
    </row>
    <row r="389" spans="2:19" ht="17.25" customHeight="1">
      <c r="B389" s="310"/>
      <c r="C389" s="311"/>
      <c r="D389" s="311"/>
      <c r="E389" s="311"/>
      <c r="F389" s="311"/>
      <c r="G389" s="311"/>
      <c r="H389" s="311"/>
      <c r="I389" s="311"/>
      <c r="J389" s="311"/>
      <c r="K389" s="311"/>
      <c r="L389" s="311"/>
      <c r="M389" s="311"/>
      <c r="N389" s="311"/>
      <c r="O389" s="311"/>
      <c r="P389" s="311"/>
      <c r="Q389" s="311"/>
      <c r="R389" s="311"/>
      <c r="S389" s="312"/>
    </row>
    <row r="390" spans="2:19" ht="17.25" customHeight="1">
      <c r="B390" s="310"/>
      <c r="C390" s="311"/>
      <c r="D390" s="311"/>
      <c r="E390" s="311"/>
      <c r="F390" s="311"/>
      <c r="G390" s="311"/>
      <c r="H390" s="311"/>
      <c r="I390" s="311"/>
      <c r="J390" s="311"/>
      <c r="K390" s="311"/>
      <c r="L390" s="311"/>
      <c r="M390" s="311"/>
      <c r="N390" s="311"/>
      <c r="O390" s="311"/>
      <c r="P390" s="311"/>
      <c r="Q390" s="311"/>
      <c r="R390" s="311"/>
      <c r="S390" s="312"/>
    </row>
    <row r="391" spans="2:19" ht="17.25" customHeight="1">
      <c r="B391" s="310"/>
      <c r="C391" s="311"/>
      <c r="D391" s="311"/>
      <c r="E391" s="311"/>
      <c r="F391" s="311"/>
      <c r="G391" s="311"/>
      <c r="H391" s="311"/>
      <c r="I391" s="311"/>
      <c r="J391" s="311"/>
      <c r="K391" s="311"/>
      <c r="L391" s="311"/>
      <c r="M391" s="311"/>
      <c r="N391" s="311"/>
      <c r="O391" s="311"/>
      <c r="P391" s="311"/>
      <c r="Q391" s="311"/>
      <c r="R391" s="311"/>
      <c r="S391" s="312"/>
    </row>
    <row r="392" spans="2:19" ht="17.25" customHeight="1">
      <c r="B392" s="310"/>
      <c r="C392" s="311"/>
      <c r="D392" s="311"/>
      <c r="E392" s="311"/>
      <c r="F392" s="311"/>
      <c r="G392" s="311"/>
      <c r="H392" s="311"/>
      <c r="I392" s="311"/>
      <c r="J392" s="311"/>
      <c r="K392" s="311"/>
      <c r="L392" s="311"/>
      <c r="M392" s="311"/>
      <c r="N392" s="311"/>
      <c r="O392" s="311"/>
      <c r="P392" s="311"/>
      <c r="Q392" s="311"/>
      <c r="R392" s="311"/>
      <c r="S392" s="312"/>
    </row>
    <row r="393" spans="2:19" ht="17.25" customHeight="1">
      <c r="B393" s="310"/>
      <c r="C393" s="311"/>
      <c r="D393" s="311"/>
      <c r="E393" s="311"/>
      <c r="F393" s="311"/>
      <c r="G393" s="311"/>
      <c r="H393" s="311"/>
      <c r="I393" s="311"/>
      <c r="J393" s="311"/>
      <c r="K393" s="311"/>
      <c r="L393" s="311"/>
      <c r="M393" s="311"/>
      <c r="N393" s="311"/>
      <c r="O393" s="311"/>
      <c r="P393" s="311"/>
      <c r="Q393" s="311"/>
      <c r="R393" s="311"/>
      <c r="S393" s="312"/>
    </row>
    <row r="394" spans="2:19" ht="17.25" customHeight="1" thickBot="1">
      <c r="B394" s="313"/>
      <c r="C394" s="314"/>
      <c r="D394" s="314"/>
      <c r="E394" s="314"/>
      <c r="F394" s="314"/>
      <c r="G394" s="314"/>
      <c r="H394" s="314"/>
      <c r="I394" s="314"/>
      <c r="J394" s="314"/>
      <c r="K394" s="314"/>
      <c r="L394" s="314"/>
      <c r="M394" s="314"/>
      <c r="N394" s="314"/>
      <c r="O394" s="314"/>
      <c r="P394" s="314"/>
      <c r="Q394" s="314"/>
      <c r="R394" s="314"/>
      <c r="S394" s="315"/>
    </row>
    <row r="395" spans="2:19" ht="17.25" customHeight="1"/>
    <row r="396" spans="2:19" ht="17.25" customHeight="1">
      <c r="B396" s="353" t="s">
        <v>493</v>
      </c>
      <c r="C396" s="353"/>
      <c r="D396" s="353"/>
      <c r="E396" s="353"/>
      <c r="F396" s="353"/>
      <c r="G396" s="353"/>
      <c r="H396" s="353"/>
      <c r="I396" s="353"/>
      <c r="J396" s="353"/>
      <c r="K396" s="353"/>
      <c r="L396" s="353"/>
      <c r="M396" s="353"/>
    </row>
    <row r="397" spans="2:19" ht="17.25" customHeight="1" thickBot="1"/>
    <row r="398" spans="2:19" ht="17.25" customHeight="1">
      <c r="B398" s="307" t="s">
        <v>495</v>
      </c>
      <c r="C398" s="308"/>
      <c r="D398" s="308"/>
      <c r="E398" s="308"/>
      <c r="F398" s="308"/>
      <c r="G398" s="308"/>
      <c r="H398" s="308"/>
      <c r="I398" s="308"/>
      <c r="J398" s="308"/>
      <c r="K398" s="308"/>
      <c r="L398" s="308"/>
      <c r="M398" s="308"/>
      <c r="N398" s="308"/>
      <c r="O398" s="308"/>
      <c r="P398" s="308"/>
      <c r="Q398" s="308"/>
      <c r="R398" s="308"/>
      <c r="S398" s="309"/>
    </row>
    <row r="399" spans="2:19" ht="17.25" customHeight="1">
      <c r="B399" s="310"/>
      <c r="C399" s="311"/>
      <c r="D399" s="311"/>
      <c r="E399" s="311"/>
      <c r="F399" s="311"/>
      <c r="G399" s="311"/>
      <c r="H399" s="311"/>
      <c r="I399" s="311"/>
      <c r="J399" s="311"/>
      <c r="K399" s="311"/>
      <c r="L399" s="311"/>
      <c r="M399" s="311"/>
      <c r="N399" s="311"/>
      <c r="O399" s="311"/>
      <c r="P399" s="311"/>
      <c r="Q399" s="311"/>
      <c r="R399" s="311"/>
      <c r="S399" s="312"/>
    </row>
    <row r="400" spans="2:19" ht="17.25" customHeight="1">
      <c r="B400" s="310"/>
      <c r="C400" s="311"/>
      <c r="D400" s="311"/>
      <c r="E400" s="311"/>
      <c r="F400" s="311"/>
      <c r="G400" s="311"/>
      <c r="H400" s="311"/>
      <c r="I400" s="311"/>
      <c r="J400" s="311"/>
      <c r="K400" s="311"/>
      <c r="L400" s="311"/>
      <c r="M400" s="311"/>
      <c r="N400" s="311"/>
      <c r="O400" s="311"/>
      <c r="P400" s="311"/>
      <c r="Q400" s="311"/>
      <c r="R400" s="311"/>
      <c r="S400" s="312"/>
    </row>
    <row r="401" spans="1:19" ht="17.25" customHeight="1">
      <c r="B401" s="310"/>
      <c r="C401" s="311"/>
      <c r="D401" s="311"/>
      <c r="E401" s="311"/>
      <c r="F401" s="311"/>
      <c r="G401" s="311"/>
      <c r="H401" s="311"/>
      <c r="I401" s="311"/>
      <c r="J401" s="311"/>
      <c r="K401" s="311"/>
      <c r="L401" s="311"/>
      <c r="M401" s="311"/>
      <c r="N401" s="311"/>
      <c r="O401" s="311"/>
      <c r="P401" s="311"/>
      <c r="Q401" s="311"/>
      <c r="R401" s="311"/>
      <c r="S401" s="312"/>
    </row>
    <row r="402" spans="1:19" ht="17.25" customHeight="1">
      <c r="B402" s="310"/>
      <c r="C402" s="311"/>
      <c r="D402" s="311"/>
      <c r="E402" s="311"/>
      <c r="F402" s="311"/>
      <c r="G402" s="311"/>
      <c r="H402" s="311"/>
      <c r="I402" s="311"/>
      <c r="J402" s="311"/>
      <c r="K402" s="311"/>
      <c r="L402" s="311"/>
      <c r="M402" s="311"/>
      <c r="N402" s="311"/>
      <c r="O402" s="311"/>
      <c r="P402" s="311"/>
      <c r="Q402" s="311"/>
      <c r="R402" s="311"/>
      <c r="S402" s="312"/>
    </row>
    <row r="403" spans="1:19" ht="17.25" customHeight="1">
      <c r="B403" s="310"/>
      <c r="C403" s="311"/>
      <c r="D403" s="311"/>
      <c r="E403" s="311"/>
      <c r="F403" s="311"/>
      <c r="G403" s="311"/>
      <c r="H403" s="311"/>
      <c r="I403" s="311"/>
      <c r="J403" s="311"/>
      <c r="K403" s="311"/>
      <c r="L403" s="311"/>
      <c r="M403" s="311"/>
      <c r="N403" s="311"/>
      <c r="O403" s="311"/>
      <c r="P403" s="311"/>
      <c r="Q403" s="311"/>
      <c r="R403" s="311"/>
      <c r="S403" s="312"/>
    </row>
    <row r="404" spans="1:19" ht="17.25" customHeight="1">
      <c r="B404" s="310"/>
      <c r="C404" s="311"/>
      <c r="D404" s="311"/>
      <c r="E404" s="311"/>
      <c r="F404" s="311"/>
      <c r="G404" s="311"/>
      <c r="H404" s="311"/>
      <c r="I404" s="311"/>
      <c r="J404" s="311"/>
      <c r="K404" s="311"/>
      <c r="L404" s="311"/>
      <c r="M404" s="311"/>
      <c r="N404" s="311"/>
      <c r="O404" s="311"/>
      <c r="P404" s="311"/>
      <c r="Q404" s="311"/>
      <c r="R404" s="311"/>
      <c r="S404" s="312"/>
    </row>
    <row r="405" spans="1:19" ht="17.25" customHeight="1">
      <c r="B405" s="310"/>
      <c r="C405" s="311"/>
      <c r="D405" s="311"/>
      <c r="E405" s="311"/>
      <c r="F405" s="311"/>
      <c r="G405" s="311"/>
      <c r="H405" s="311"/>
      <c r="I405" s="311"/>
      <c r="J405" s="311"/>
      <c r="K405" s="311"/>
      <c r="L405" s="311"/>
      <c r="M405" s="311"/>
      <c r="N405" s="311"/>
      <c r="O405" s="311"/>
      <c r="P405" s="311"/>
      <c r="Q405" s="311"/>
      <c r="R405" s="311"/>
      <c r="S405" s="312"/>
    </row>
    <row r="406" spans="1:19" ht="17.25" customHeight="1" thickBot="1">
      <c r="B406" s="313"/>
      <c r="C406" s="314"/>
      <c r="D406" s="314"/>
      <c r="E406" s="314"/>
      <c r="F406" s="314"/>
      <c r="G406" s="314"/>
      <c r="H406" s="314"/>
      <c r="I406" s="314"/>
      <c r="J406" s="314"/>
      <c r="K406" s="314"/>
      <c r="L406" s="314"/>
      <c r="M406" s="314"/>
      <c r="N406" s="314"/>
      <c r="O406" s="314"/>
      <c r="P406" s="314"/>
      <c r="Q406" s="314"/>
      <c r="R406" s="314"/>
      <c r="S406" s="315"/>
    </row>
    <row r="407" spans="1:19" ht="17.25" customHeight="1">
      <c r="A407"/>
    </row>
    <row r="408" spans="1:19" ht="17.25" customHeight="1">
      <c r="A408"/>
    </row>
  </sheetData>
  <mergeCells count="597">
    <mergeCell ref="O226:T226"/>
    <mergeCell ref="C230:I230"/>
    <mergeCell ref="J230:N230"/>
    <mergeCell ref="O230:T230"/>
    <mergeCell ref="C231:I231"/>
    <mergeCell ref="J231:N231"/>
    <mergeCell ref="O231:T231"/>
    <mergeCell ref="C227:I227"/>
    <mergeCell ref="J227:N227"/>
    <mergeCell ref="O227:T227"/>
    <mergeCell ref="C228:I228"/>
    <mergeCell ref="J228:N228"/>
    <mergeCell ref="O228:T228"/>
    <mergeCell ref="C229:I229"/>
    <mergeCell ref="J229:N229"/>
    <mergeCell ref="O229:T229"/>
    <mergeCell ref="O79:P80"/>
    <mergeCell ref="O208:T208"/>
    <mergeCell ref="O207:T207"/>
    <mergeCell ref="B176:H176"/>
    <mergeCell ref="B175:H175"/>
    <mergeCell ref="B174:H174"/>
    <mergeCell ref="B398:S406"/>
    <mergeCell ref="B346:J353"/>
    <mergeCell ref="B354:J361"/>
    <mergeCell ref="K346:S353"/>
    <mergeCell ref="K354:S361"/>
    <mergeCell ref="Q345:S345"/>
    <mergeCell ref="Q362:S362"/>
    <mergeCell ref="B366:J373"/>
    <mergeCell ref="B374:J381"/>
    <mergeCell ref="K366:S373"/>
    <mergeCell ref="K374:S381"/>
    <mergeCell ref="Q365:S365"/>
    <mergeCell ref="Q382:S382"/>
    <mergeCell ref="B364:E364"/>
    <mergeCell ref="B321:S322"/>
    <mergeCell ref="K326:S333"/>
    <mergeCell ref="K334:S341"/>
    <mergeCell ref="C219:I219"/>
    <mergeCell ref="N282:T282"/>
    <mergeCell ref="N283:T283"/>
    <mergeCell ref="B184:S185"/>
    <mergeCell ref="B271:S272"/>
    <mergeCell ref="I166:J166"/>
    <mergeCell ref="I169:J169"/>
    <mergeCell ref="I174:J174"/>
    <mergeCell ref="I173:J173"/>
    <mergeCell ref="I177:J177"/>
    <mergeCell ref="I176:J176"/>
    <mergeCell ref="I175:J175"/>
    <mergeCell ref="I178:J178"/>
    <mergeCell ref="C193:I193"/>
    <mergeCell ref="J193:N193"/>
    <mergeCell ref="C194:I194"/>
    <mergeCell ref="J194:N194"/>
    <mergeCell ref="C195:I195"/>
    <mergeCell ref="J195:N195"/>
    <mergeCell ref="C196:I196"/>
    <mergeCell ref="J196:N196"/>
    <mergeCell ref="O192:T192"/>
    <mergeCell ref="O193:T193"/>
    <mergeCell ref="O200:T200"/>
    <mergeCell ref="O220:T220"/>
    <mergeCell ref="O196:T196"/>
    <mergeCell ref="O195:T195"/>
    <mergeCell ref="O194:T194"/>
    <mergeCell ref="C197:I197"/>
    <mergeCell ref="J197:N197"/>
    <mergeCell ref="C122:I122"/>
    <mergeCell ref="C123:I123"/>
    <mergeCell ref="C124:I124"/>
    <mergeCell ref="N281:T281"/>
    <mergeCell ref="C221:I221"/>
    <mergeCell ref="J221:N221"/>
    <mergeCell ref="O221:T221"/>
    <mergeCell ref="C222:I222"/>
    <mergeCell ref="J222:N222"/>
    <mergeCell ref="O222:T222"/>
    <mergeCell ref="C223:I223"/>
    <mergeCell ref="J223:N223"/>
    <mergeCell ref="O223:T223"/>
    <mergeCell ref="C224:I224"/>
    <mergeCell ref="J224:N224"/>
    <mergeCell ref="O224:T224"/>
    <mergeCell ref="C225:I225"/>
    <mergeCell ref="J225:N225"/>
    <mergeCell ref="O225:T225"/>
    <mergeCell ref="L79:L82"/>
    <mergeCell ref="B61:B64"/>
    <mergeCell ref="C108:I108"/>
    <mergeCell ref="C109:I109"/>
    <mergeCell ref="C110:I110"/>
    <mergeCell ref="L158:O182"/>
    <mergeCell ref="L157:N157"/>
    <mergeCell ref="B164:H164"/>
    <mergeCell ref="B163:H163"/>
    <mergeCell ref="B162:H162"/>
    <mergeCell ref="B161:H161"/>
    <mergeCell ref="B160:H160"/>
    <mergeCell ref="B150:H150"/>
    <mergeCell ref="B146:H146"/>
    <mergeCell ref="B179:H179"/>
    <mergeCell ref="B177:H177"/>
    <mergeCell ref="B178:H178"/>
    <mergeCell ref="B148:H148"/>
    <mergeCell ref="I163:J163"/>
    <mergeCell ref="I161:J161"/>
    <mergeCell ref="I143:I145"/>
    <mergeCell ref="B143:H145"/>
    <mergeCell ref="C111:I111"/>
    <mergeCell ref="C112:I112"/>
    <mergeCell ref="F72:F74"/>
    <mergeCell ref="G72:G74"/>
    <mergeCell ref="B77:G77"/>
    <mergeCell ref="B79:B82"/>
    <mergeCell ref="C79:I82"/>
    <mergeCell ref="C70:I71"/>
    <mergeCell ref="C89:I89"/>
    <mergeCell ref="C90:I90"/>
    <mergeCell ref="K81:K82"/>
    <mergeCell ref="J79:K80"/>
    <mergeCell ref="O81:O82"/>
    <mergeCell ref="P81:P82"/>
    <mergeCell ref="N79:N82"/>
    <mergeCell ref="O191:T191"/>
    <mergeCell ref="C107:I107"/>
    <mergeCell ref="C126:I126"/>
    <mergeCell ref="B123:B126"/>
    <mergeCell ref="C139:I139"/>
    <mergeCell ref="B156:E156"/>
    <mergeCell ref="B152:H152"/>
    <mergeCell ref="C121:I121"/>
    <mergeCell ref="B83:B86"/>
    <mergeCell ref="B87:B90"/>
    <mergeCell ref="B91:B94"/>
    <mergeCell ref="B95:B98"/>
    <mergeCell ref="B99:B102"/>
    <mergeCell ref="C91:I91"/>
    <mergeCell ref="C92:I92"/>
    <mergeCell ref="C93:I93"/>
    <mergeCell ref="B189:T189"/>
    <mergeCell ref="C190:I190"/>
    <mergeCell ref="C191:I191"/>
    <mergeCell ref="J190:N190"/>
    <mergeCell ref="J191:N191"/>
    <mergeCell ref="C249:I249"/>
    <mergeCell ref="J249:N249"/>
    <mergeCell ref="O249:T249"/>
    <mergeCell ref="C262:I262"/>
    <mergeCell ref="O266:T266"/>
    <mergeCell ref="C265:I265"/>
    <mergeCell ref="J265:N265"/>
    <mergeCell ref="C252:I252"/>
    <mergeCell ref="J246:N246"/>
    <mergeCell ref="C257:I257"/>
    <mergeCell ref="J257:N257"/>
    <mergeCell ref="J256:N256"/>
    <mergeCell ref="C256:I256"/>
    <mergeCell ref="J252:N252"/>
    <mergeCell ref="C258:I258"/>
    <mergeCell ref="B260:F260"/>
    <mergeCell ref="O256:T256"/>
    <mergeCell ref="O255:T255"/>
    <mergeCell ref="O254:T254"/>
    <mergeCell ref="O253:T253"/>
    <mergeCell ref="O251:T251"/>
    <mergeCell ref="O250:T250"/>
    <mergeCell ref="H279:M279"/>
    <mergeCell ref="H280:M280"/>
    <mergeCell ref="D279:E279"/>
    <mergeCell ref="F279:G279"/>
    <mergeCell ref="B274:G274"/>
    <mergeCell ref="C269:I269"/>
    <mergeCell ref="J269:N269"/>
    <mergeCell ref="J268:N268"/>
    <mergeCell ref="H276:M277"/>
    <mergeCell ref="B278:C278"/>
    <mergeCell ref="C268:I268"/>
    <mergeCell ref="B28:G28"/>
    <mergeCell ref="B29:G29"/>
    <mergeCell ref="B30:G30"/>
    <mergeCell ref="J244:N244"/>
    <mergeCell ref="C244:I244"/>
    <mergeCell ref="C245:I245"/>
    <mergeCell ref="J243:N243"/>
    <mergeCell ref="C242:I242"/>
    <mergeCell ref="J242:N242"/>
    <mergeCell ref="J245:N245"/>
    <mergeCell ref="B68:G68"/>
    <mergeCell ref="H72:H74"/>
    <mergeCell ref="C100:I100"/>
    <mergeCell ref="C101:I101"/>
    <mergeCell ref="C102:I102"/>
    <mergeCell ref="C95:I95"/>
    <mergeCell ref="C96:I96"/>
    <mergeCell ref="C97:I97"/>
    <mergeCell ref="C98:I98"/>
    <mergeCell ref="C99:I99"/>
    <mergeCell ref="B70:B74"/>
    <mergeCell ref="C72:C74"/>
    <mergeCell ref="D72:D74"/>
    <mergeCell ref="E72:E74"/>
    <mergeCell ref="B7:S8"/>
    <mergeCell ref="B21:S22"/>
    <mergeCell ref="B2:S3"/>
    <mergeCell ref="B4:S5"/>
    <mergeCell ref="B10:E10"/>
    <mergeCell ref="F10:Q10"/>
    <mergeCell ref="F14:Q14"/>
    <mergeCell ref="F11:Q11"/>
    <mergeCell ref="F15:Q15"/>
    <mergeCell ref="B18:E18"/>
    <mergeCell ref="B16:E16"/>
    <mergeCell ref="B31:G31"/>
    <mergeCell ref="B11:E11"/>
    <mergeCell ref="B12:E12"/>
    <mergeCell ref="B19:E19"/>
    <mergeCell ref="F18:Q18"/>
    <mergeCell ref="F19:Q19"/>
    <mergeCell ref="B24:G24"/>
    <mergeCell ref="B17:E17"/>
    <mergeCell ref="B15:E15"/>
    <mergeCell ref="B14:E14"/>
    <mergeCell ref="F12:Q12"/>
    <mergeCell ref="B13:E13"/>
    <mergeCell ref="F13:Q13"/>
    <mergeCell ref="F17:Q17"/>
    <mergeCell ref="F16:Q16"/>
    <mergeCell ref="P27:S33"/>
    <mergeCell ref="I26:N26"/>
    <mergeCell ref="I27:N27"/>
    <mergeCell ref="I28:N28"/>
    <mergeCell ref="I29:N29"/>
    <mergeCell ref="I30:N30"/>
    <mergeCell ref="P26:S26"/>
    <mergeCell ref="B26:G26"/>
    <mergeCell ref="B27:G27"/>
    <mergeCell ref="O295:T296"/>
    <mergeCell ref="O297:T298"/>
    <mergeCell ref="B49:G49"/>
    <mergeCell ref="K61:K64"/>
    <mergeCell ref="B169:H169"/>
    <mergeCell ref="B107:B110"/>
    <mergeCell ref="B111:B114"/>
    <mergeCell ref="B115:B118"/>
    <mergeCell ref="B119:B122"/>
    <mergeCell ref="B149:H149"/>
    <mergeCell ref="B151:H151"/>
    <mergeCell ref="B165:H165"/>
    <mergeCell ref="B166:H166"/>
    <mergeCell ref="B159:H159"/>
    <mergeCell ref="B158:H158"/>
    <mergeCell ref="B153:H153"/>
    <mergeCell ref="B154:H154"/>
    <mergeCell ref="J81:J82"/>
    <mergeCell ref="M79:M82"/>
    <mergeCell ref="H281:M281"/>
    <mergeCell ref="C250:I250"/>
    <mergeCell ref="C198:I198"/>
    <mergeCell ref="C263:I263"/>
    <mergeCell ref="J253:N253"/>
    <mergeCell ref="B294:E294"/>
    <mergeCell ref="B279:C279"/>
    <mergeCell ref="F276:G277"/>
    <mergeCell ref="B276:C277"/>
    <mergeCell ref="B292:E292"/>
    <mergeCell ref="B285:E285"/>
    <mergeCell ref="B286:S290"/>
    <mergeCell ref="O241:T241"/>
    <mergeCell ref="B32:G32"/>
    <mergeCell ref="B33:G33"/>
    <mergeCell ref="I32:N32"/>
    <mergeCell ref="B43:G43"/>
    <mergeCell ref="J254:N254"/>
    <mergeCell ref="J255:N255"/>
    <mergeCell ref="C253:I253"/>
    <mergeCell ref="C254:I254"/>
    <mergeCell ref="C255:I255"/>
    <mergeCell ref="C251:I251"/>
    <mergeCell ref="J251:N251"/>
    <mergeCell ref="J262:N262"/>
    <mergeCell ref="J250:N250"/>
    <mergeCell ref="J263:N263"/>
    <mergeCell ref="J258:N258"/>
    <mergeCell ref="D280:E280"/>
    <mergeCell ref="H295:N296"/>
    <mergeCell ref="B317:D317"/>
    <mergeCell ref="B313:D313"/>
    <mergeCell ref="B310:G310"/>
    <mergeCell ref="B312:D312"/>
    <mergeCell ref="B297:G298"/>
    <mergeCell ref="B305:G306"/>
    <mergeCell ref="B307:G308"/>
    <mergeCell ref="B295:G296"/>
    <mergeCell ref="E312:I312"/>
    <mergeCell ref="E313:I313"/>
    <mergeCell ref="E314:I314"/>
    <mergeCell ref="E315:I315"/>
    <mergeCell ref="H297:N298"/>
    <mergeCell ref="H299:N300"/>
    <mergeCell ref="C209:I209"/>
    <mergeCell ref="J209:N209"/>
    <mergeCell ref="C210:I210"/>
    <mergeCell ref="J210:N210"/>
    <mergeCell ref="C211:I211"/>
    <mergeCell ref="D283:E283"/>
    <mergeCell ref="F283:G283"/>
    <mergeCell ref="C246:I246"/>
    <mergeCell ref="J240:N240"/>
    <mergeCell ref="C212:I212"/>
    <mergeCell ref="J212:N212"/>
    <mergeCell ref="C240:I240"/>
    <mergeCell ref="C239:I239"/>
    <mergeCell ref="J239:N239"/>
    <mergeCell ref="H283:M283"/>
    <mergeCell ref="H278:M278"/>
    <mergeCell ref="N280:T280"/>
    <mergeCell ref="N279:T279"/>
    <mergeCell ref="N278:T278"/>
    <mergeCell ref="N276:T277"/>
    <mergeCell ref="J241:N241"/>
    <mergeCell ref="F280:G280"/>
    <mergeCell ref="C264:I264"/>
    <mergeCell ref="J264:N264"/>
    <mergeCell ref="C243:I243"/>
    <mergeCell ref="F282:G282"/>
    <mergeCell ref="F281:G281"/>
    <mergeCell ref="B281:C281"/>
    <mergeCell ref="C115:I115"/>
    <mergeCell ref="C116:I116"/>
    <mergeCell ref="B170:H170"/>
    <mergeCell ref="B171:H171"/>
    <mergeCell ref="B172:H172"/>
    <mergeCell ref="B173:H173"/>
    <mergeCell ref="B167:H167"/>
    <mergeCell ref="B168:H168"/>
    <mergeCell ref="B141:H141"/>
    <mergeCell ref="C117:I117"/>
    <mergeCell ref="C118:I118"/>
    <mergeCell ref="C119:I119"/>
    <mergeCell ref="C120:I120"/>
    <mergeCell ref="C125:I125"/>
    <mergeCell ref="I158:J158"/>
    <mergeCell ref="J144:J145"/>
    <mergeCell ref="C241:I241"/>
    <mergeCell ref="C205:I205"/>
    <mergeCell ref="C217:I217"/>
    <mergeCell ref="B180:H180"/>
    <mergeCell ref="B48:G48"/>
    <mergeCell ref="O61:O64"/>
    <mergeCell ref="N61:N64"/>
    <mergeCell ref="B57:G57"/>
    <mergeCell ref="L61:L64"/>
    <mergeCell ref="R61:R64"/>
    <mergeCell ref="B59:L59"/>
    <mergeCell ref="F61:F64"/>
    <mergeCell ref="G61:G64"/>
    <mergeCell ref="H61:H64"/>
    <mergeCell ref="I61:I64"/>
    <mergeCell ref="E61:E64"/>
    <mergeCell ref="B56:G56"/>
    <mergeCell ref="D61:D64"/>
    <mergeCell ref="B55:G55"/>
    <mergeCell ref="B53:G53"/>
    <mergeCell ref="B52:G52"/>
    <mergeCell ref="B51:G51"/>
    <mergeCell ref="B50:G50"/>
    <mergeCell ref="C61:C64"/>
    <mergeCell ref="K45:O45"/>
    <mergeCell ref="Q45:R45"/>
    <mergeCell ref="K46:O46"/>
    <mergeCell ref="Q46:R46"/>
    <mergeCell ref="K47:O47"/>
    <mergeCell ref="Q43:R43"/>
    <mergeCell ref="K42:O42"/>
    <mergeCell ref="Q42:R42"/>
    <mergeCell ref="B45:G45"/>
    <mergeCell ref="B46:G46"/>
    <mergeCell ref="B47:G47"/>
    <mergeCell ref="K144:K145"/>
    <mergeCell ref="Q61:Q64"/>
    <mergeCell ref="Q40:R40"/>
    <mergeCell ref="Q41:R41"/>
    <mergeCell ref="K48:O48"/>
    <mergeCell ref="Q48:R48"/>
    <mergeCell ref="K70:R75"/>
    <mergeCell ref="J143:N143"/>
    <mergeCell ref="I162:J162"/>
    <mergeCell ref="L144:L145"/>
    <mergeCell ref="M144:M145"/>
    <mergeCell ref="N144:N145"/>
    <mergeCell ref="K69:M69"/>
    <mergeCell ref="C94:I94"/>
    <mergeCell ref="C83:I83"/>
    <mergeCell ref="C84:I84"/>
    <mergeCell ref="C85:I85"/>
    <mergeCell ref="C86:I86"/>
    <mergeCell ref="C87:I87"/>
    <mergeCell ref="C88:I88"/>
    <mergeCell ref="K41:O41"/>
    <mergeCell ref="Q44:R44"/>
    <mergeCell ref="Q47:R47"/>
    <mergeCell ref="K43:O43"/>
    <mergeCell ref="C237:I237"/>
    <mergeCell ref="J237:N237"/>
    <mergeCell ref="C238:I238"/>
    <mergeCell ref="J238:N238"/>
    <mergeCell ref="C213:I213"/>
    <mergeCell ref="J213:N213"/>
    <mergeCell ref="C214:I214"/>
    <mergeCell ref="J214:N214"/>
    <mergeCell ref="C215:I215"/>
    <mergeCell ref="J215:N215"/>
    <mergeCell ref="C216:I216"/>
    <mergeCell ref="J216:N216"/>
    <mergeCell ref="J217:N217"/>
    <mergeCell ref="C218:I218"/>
    <mergeCell ref="J219:N219"/>
    <mergeCell ref="C220:I220"/>
    <mergeCell ref="J220:N220"/>
    <mergeCell ref="J236:N236"/>
    <mergeCell ref="C226:I226"/>
    <mergeCell ref="J226:N226"/>
    <mergeCell ref="Q325:S325"/>
    <mergeCell ref="Q342:S342"/>
    <mergeCell ref="B386:S394"/>
    <mergeCell ref="E318:I318"/>
    <mergeCell ref="E319:I319"/>
    <mergeCell ref="B344:F344"/>
    <mergeCell ref="B318:D318"/>
    <mergeCell ref="B319:D319"/>
    <mergeCell ref="P318:T318"/>
    <mergeCell ref="P319:T319"/>
    <mergeCell ref="B326:J333"/>
    <mergeCell ref="B396:M396"/>
    <mergeCell ref="B384:M384"/>
    <mergeCell ref="B382:D382"/>
    <mergeCell ref="B316:D316"/>
    <mergeCell ref="B365:D365"/>
    <mergeCell ref="B345:D345"/>
    <mergeCell ref="B325:D325"/>
    <mergeCell ref="B362:D362"/>
    <mergeCell ref="B342:D342"/>
    <mergeCell ref="B334:J341"/>
    <mergeCell ref="P311:T312"/>
    <mergeCell ref="P313:T313"/>
    <mergeCell ref="P314:T314"/>
    <mergeCell ref="P315:T315"/>
    <mergeCell ref="P316:T316"/>
    <mergeCell ref="B314:D314"/>
    <mergeCell ref="K311:O312"/>
    <mergeCell ref="O301:T302"/>
    <mergeCell ref="O303:T304"/>
    <mergeCell ref="O305:T306"/>
    <mergeCell ref="O307:T308"/>
    <mergeCell ref="H301:N302"/>
    <mergeCell ref="H303:N304"/>
    <mergeCell ref="H305:N306"/>
    <mergeCell ref="H307:N308"/>
    <mergeCell ref="B315:D315"/>
    <mergeCell ref="K313:O319"/>
    <mergeCell ref="P317:T317"/>
    <mergeCell ref="O299:T300"/>
    <mergeCell ref="D281:E281"/>
    <mergeCell ref="B282:C282"/>
    <mergeCell ref="C207:I207"/>
    <mergeCell ref="J207:N207"/>
    <mergeCell ref="C208:I208"/>
    <mergeCell ref="J208:N208"/>
    <mergeCell ref="B324:F324"/>
    <mergeCell ref="B280:C280"/>
    <mergeCell ref="D282:E282"/>
    <mergeCell ref="D276:E277"/>
    <mergeCell ref="C266:I266"/>
    <mergeCell ref="C267:I267"/>
    <mergeCell ref="J266:N266"/>
    <mergeCell ref="J267:N267"/>
    <mergeCell ref="B299:G300"/>
    <mergeCell ref="B301:G302"/>
    <mergeCell ref="B303:G304"/>
    <mergeCell ref="B283:C283"/>
    <mergeCell ref="E316:I316"/>
    <mergeCell ref="E317:I317"/>
    <mergeCell ref="D278:E278"/>
    <mergeCell ref="F278:G278"/>
    <mergeCell ref="H282:M282"/>
    <mergeCell ref="B37:G40"/>
    <mergeCell ref="I31:N31"/>
    <mergeCell ref="B35:G35"/>
    <mergeCell ref="H37:I39"/>
    <mergeCell ref="I33:N33"/>
    <mergeCell ref="B41:G41"/>
    <mergeCell ref="B42:G42"/>
    <mergeCell ref="B103:B106"/>
    <mergeCell ref="C103:I103"/>
    <mergeCell ref="K52:R57"/>
    <mergeCell ref="J61:J64"/>
    <mergeCell ref="M61:M64"/>
    <mergeCell ref="K40:O40"/>
    <mergeCell ref="P61:P64"/>
    <mergeCell ref="K50:P50"/>
    <mergeCell ref="K44:O44"/>
    <mergeCell ref="B44:G44"/>
    <mergeCell ref="I72:I74"/>
    <mergeCell ref="P37:P38"/>
    <mergeCell ref="K35:P35"/>
    <mergeCell ref="K37:O38"/>
    <mergeCell ref="Q37:R38"/>
    <mergeCell ref="Q39:R39"/>
    <mergeCell ref="K39:O39"/>
    <mergeCell ref="B135:B138"/>
    <mergeCell ref="C135:I135"/>
    <mergeCell ref="C104:I104"/>
    <mergeCell ref="C136:I136"/>
    <mergeCell ref="C105:I105"/>
    <mergeCell ref="C137:I137"/>
    <mergeCell ref="C106:I106"/>
    <mergeCell ref="C138:I138"/>
    <mergeCell ref="C114:I114"/>
    <mergeCell ref="C134:I134"/>
    <mergeCell ref="C131:I131"/>
    <mergeCell ref="C132:I132"/>
    <mergeCell ref="C113:I113"/>
    <mergeCell ref="C133:I133"/>
    <mergeCell ref="J199:N199"/>
    <mergeCell ref="O201:T201"/>
    <mergeCell ref="O252:T252"/>
    <mergeCell ref="O269:T269"/>
    <mergeCell ref="O268:T268"/>
    <mergeCell ref="O264:T264"/>
    <mergeCell ref="O257:T257"/>
    <mergeCell ref="O265:T265"/>
    <mergeCell ref="O267:T267"/>
    <mergeCell ref="O262:T262"/>
    <mergeCell ref="O258:T258"/>
    <mergeCell ref="J235:N235"/>
    <mergeCell ref="O235:T235"/>
    <mergeCell ref="O219:T219"/>
    <mergeCell ref="O236:T236"/>
    <mergeCell ref="O232:T232"/>
    <mergeCell ref="O209:T209"/>
    <mergeCell ref="O210:T210"/>
    <mergeCell ref="O242:T242"/>
    <mergeCell ref="O243:T243"/>
    <mergeCell ref="J205:N205"/>
    <mergeCell ref="O246:T246"/>
    <mergeCell ref="O263:T263"/>
    <mergeCell ref="B248:T248"/>
    <mergeCell ref="O205:T205"/>
    <mergeCell ref="B204:T204"/>
    <mergeCell ref="C127:I127"/>
    <mergeCell ref="C128:I128"/>
    <mergeCell ref="C129:I129"/>
    <mergeCell ref="C130:I130"/>
    <mergeCell ref="B127:B130"/>
    <mergeCell ref="B131:B134"/>
    <mergeCell ref="B187:F187"/>
    <mergeCell ref="B181:H181"/>
    <mergeCell ref="B182:H182"/>
    <mergeCell ref="C200:I200"/>
    <mergeCell ref="C201:I201"/>
    <mergeCell ref="J200:N200"/>
    <mergeCell ref="J201:N201"/>
    <mergeCell ref="O190:T190"/>
    <mergeCell ref="C192:I192"/>
    <mergeCell ref="J192:N192"/>
    <mergeCell ref="O199:T199"/>
    <mergeCell ref="O198:T198"/>
    <mergeCell ref="O197:T197"/>
    <mergeCell ref="C202:I202"/>
    <mergeCell ref="J198:N198"/>
    <mergeCell ref="C199:I199"/>
    <mergeCell ref="O245:T245"/>
    <mergeCell ref="O244:T244"/>
    <mergeCell ref="O237:T237"/>
    <mergeCell ref="O218:T218"/>
    <mergeCell ref="O217:T217"/>
    <mergeCell ref="C206:I206"/>
    <mergeCell ref="J206:N206"/>
    <mergeCell ref="J218:N218"/>
    <mergeCell ref="C232:I232"/>
    <mergeCell ref="J232:N232"/>
    <mergeCell ref="O206:T206"/>
    <mergeCell ref="O211:T211"/>
    <mergeCell ref="O212:T212"/>
    <mergeCell ref="O213:T213"/>
    <mergeCell ref="O214:T214"/>
    <mergeCell ref="O238:T238"/>
    <mergeCell ref="O239:T239"/>
    <mergeCell ref="O240:T240"/>
    <mergeCell ref="O215:T215"/>
    <mergeCell ref="O216:T216"/>
    <mergeCell ref="B234:T234"/>
    <mergeCell ref="C235:I235"/>
    <mergeCell ref="C236:I236"/>
    <mergeCell ref="J211:N211"/>
  </mergeCells>
  <dataValidations count="3">
    <dataValidation type="list" allowBlank="1" showInputMessage="1" showErrorMessage="1" sqref="I181:I182 E312 J83:K138">
      <formula1>confirmare</formula1>
    </dataValidation>
    <dataValidation type="list" allowBlank="1" showInputMessage="1" showErrorMessage="1" sqref="F19:Q19">
      <formula1>tipuri</formula1>
    </dataValidation>
    <dataValidation type="list" allowBlank="1" showInputMessage="1" showErrorMessage="1" sqref="F10:Q10">
      <formula1>Raion</formula1>
    </dataValidation>
  </dataValidations>
  <hyperlinks>
    <hyperlink ref="F17" r:id="rId1"/>
  </hyperlinks>
  <pageMargins left="0" right="0" top="0" bottom="0" header="0" footer="0"/>
  <pageSetup paperSize="9" scale="60" orientation="landscape" verticalDpi="180" r:id="rId2"/>
  <headerFooter>
    <oddFooter>&amp;C&amp;P</oddFooter>
  </headerFooter>
  <rowBreaks count="3" manualBreakCount="3">
    <brk id="60" max="16383" man="1"/>
    <brk id="233" max="16383" man="1"/>
    <brk id="332" max="16383" man="1"/>
  </rowBreaks>
</worksheet>
</file>

<file path=xl/worksheets/sheet2.xml><?xml version="1.0" encoding="utf-8"?>
<worksheet xmlns="http://schemas.openxmlformats.org/spreadsheetml/2006/main" xmlns:r="http://schemas.openxmlformats.org/officeDocument/2006/relationships">
  <dimension ref="A5:I83"/>
  <sheetViews>
    <sheetView topLeftCell="A41" zoomScale="90" zoomScaleNormal="90" workbookViewId="0">
      <selection activeCell="K46" sqref="K46"/>
    </sheetView>
  </sheetViews>
  <sheetFormatPr defaultColWidth="9.109375" defaultRowHeight="18"/>
  <cols>
    <col min="1" max="1" width="9.109375" style="25"/>
    <col min="2" max="2" width="40.6640625" style="25" customWidth="1"/>
    <col min="3" max="3" width="24" style="25" customWidth="1"/>
    <col min="4" max="4" width="33.88671875" style="25" customWidth="1"/>
    <col min="5" max="5" width="9.109375" style="25"/>
    <col min="6" max="6" width="10.44140625" style="27" customWidth="1"/>
    <col min="7" max="7" width="15.109375" style="25" customWidth="1"/>
    <col min="8" max="8" width="16.88671875" style="25" customWidth="1"/>
    <col min="9" max="9" width="11.109375" style="25" customWidth="1"/>
    <col min="10" max="16384" width="9.109375" style="25"/>
  </cols>
  <sheetData>
    <row r="5" spans="1:7">
      <c r="B5" s="25" t="s">
        <v>50</v>
      </c>
      <c r="D5" s="25" t="s">
        <v>86</v>
      </c>
      <c r="F5" s="27" t="s">
        <v>87</v>
      </c>
    </row>
    <row r="6" spans="1:7">
      <c r="A6" s="25">
        <v>1</v>
      </c>
      <c r="B6" s="29" t="s">
        <v>51</v>
      </c>
      <c r="C6" s="25" t="str">
        <f>UPPER(B6)</f>
        <v>ANENII NOI</v>
      </c>
      <c r="D6" s="34" t="s">
        <v>178</v>
      </c>
      <c r="F6" s="28" t="s">
        <v>169</v>
      </c>
      <c r="G6" s="25" t="s">
        <v>101</v>
      </c>
    </row>
    <row r="7" spans="1:7">
      <c r="A7" s="25">
        <v>2</v>
      </c>
      <c r="B7" s="29" t="s">
        <v>52</v>
      </c>
      <c r="C7" s="25" t="str">
        <f t="shared" ref="C7:C40" si="0">UPPER(B7)</f>
        <v>BĂLȚI</v>
      </c>
      <c r="D7" s="34" t="s">
        <v>177</v>
      </c>
      <c r="F7" s="28" t="s">
        <v>99</v>
      </c>
      <c r="G7" s="25" t="s">
        <v>102</v>
      </c>
    </row>
    <row r="8" spans="1:7">
      <c r="A8" s="25">
        <v>3</v>
      </c>
      <c r="B8" s="29" t="s">
        <v>53</v>
      </c>
      <c r="C8" s="25" t="str">
        <f t="shared" si="0"/>
        <v>BASARABEASCA</v>
      </c>
      <c r="D8" s="34" t="s">
        <v>179</v>
      </c>
      <c r="F8" s="28" t="s">
        <v>100</v>
      </c>
      <c r="G8" s="25" t="s">
        <v>103</v>
      </c>
    </row>
    <row r="9" spans="1:7">
      <c r="A9" s="25">
        <v>4</v>
      </c>
      <c r="B9" s="29" t="s">
        <v>54</v>
      </c>
      <c r="C9" s="25" t="str">
        <f t="shared" si="0"/>
        <v>BRICENI</v>
      </c>
      <c r="D9" s="34" t="s">
        <v>180</v>
      </c>
      <c r="F9" s="28" t="s">
        <v>170</v>
      </c>
      <c r="G9" s="25" t="s">
        <v>104</v>
      </c>
    </row>
    <row r="10" spans="1:7">
      <c r="A10" s="25">
        <v>5</v>
      </c>
      <c r="B10" s="29" t="s">
        <v>55</v>
      </c>
      <c r="C10" s="25" t="str">
        <f t="shared" si="0"/>
        <v>CAHUL</v>
      </c>
      <c r="D10" s="34" t="s">
        <v>181</v>
      </c>
      <c r="F10" s="28" t="s">
        <v>171</v>
      </c>
      <c r="G10" s="25" t="s">
        <v>88</v>
      </c>
    </row>
    <row r="11" spans="1:7">
      <c r="A11" s="25">
        <v>6</v>
      </c>
      <c r="B11" s="29" t="s">
        <v>56</v>
      </c>
      <c r="C11" s="25" t="str">
        <f t="shared" si="0"/>
        <v>CĂLĂRAȘI</v>
      </c>
      <c r="D11" s="34" t="s">
        <v>182</v>
      </c>
      <c r="F11" s="28" t="s">
        <v>172</v>
      </c>
      <c r="G11" s="25" t="s">
        <v>106</v>
      </c>
    </row>
    <row r="12" spans="1:7">
      <c r="A12" s="25">
        <v>7</v>
      </c>
      <c r="B12" s="29" t="s">
        <v>57</v>
      </c>
      <c r="C12" s="25" t="str">
        <f t="shared" si="0"/>
        <v>CANTEMIR</v>
      </c>
      <c r="F12" s="28" t="s">
        <v>105</v>
      </c>
      <c r="G12" s="25" t="s">
        <v>107</v>
      </c>
    </row>
    <row r="13" spans="1:7">
      <c r="A13" s="25">
        <v>8</v>
      </c>
      <c r="B13" s="29" t="s">
        <v>58</v>
      </c>
      <c r="C13" s="25" t="str">
        <f t="shared" si="0"/>
        <v>CĂUȘENI</v>
      </c>
      <c r="F13" s="28" t="s">
        <v>173</v>
      </c>
      <c r="G13" s="25" t="s">
        <v>108</v>
      </c>
    </row>
    <row r="14" spans="1:7">
      <c r="A14" s="25">
        <v>9</v>
      </c>
      <c r="B14" s="29" t="s">
        <v>59</v>
      </c>
      <c r="C14" s="25" t="str">
        <f t="shared" si="0"/>
        <v>CHIȘINĂU</v>
      </c>
      <c r="F14" s="28" t="s">
        <v>174</v>
      </c>
      <c r="G14" s="25" t="s">
        <v>109</v>
      </c>
    </row>
    <row r="15" spans="1:7">
      <c r="A15" s="25">
        <v>10</v>
      </c>
      <c r="B15" s="29" t="s">
        <v>60</v>
      </c>
      <c r="C15" s="25" t="str">
        <f t="shared" si="0"/>
        <v>CIMIȘLIA</v>
      </c>
      <c r="F15" s="28" t="s">
        <v>89</v>
      </c>
      <c r="G15" s="25" t="s">
        <v>90</v>
      </c>
    </row>
    <row r="16" spans="1:7">
      <c r="A16" s="25">
        <v>11</v>
      </c>
      <c r="B16" s="29" t="s">
        <v>61</v>
      </c>
      <c r="C16" s="25" t="str">
        <f t="shared" si="0"/>
        <v>CRIULENI</v>
      </c>
      <c r="F16" s="28" t="s">
        <v>91</v>
      </c>
      <c r="G16" s="25" t="s">
        <v>110</v>
      </c>
    </row>
    <row r="17" spans="1:7">
      <c r="A17" s="25">
        <v>12</v>
      </c>
      <c r="B17" s="29" t="s">
        <v>62</v>
      </c>
      <c r="C17" s="25" t="str">
        <f t="shared" si="0"/>
        <v>DONDUȘENI</v>
      </c>
      <c r="F17" s="28" t="s">
        <v>92</v>
      </c>
      <c r="G17" s="25" t="s">
        <v>111</v>
      </c>
    </row>
    <row r="18" spans="1:7">
      <c r="A18" s="25">
        <v>13</v>
      </c>
      <c r="B18" s="29" t="s">
        <v>63</v>
      </c>
      <c r="C18" s="25" t="str">
        <f t="shared" si="0"/>
        <v>DROCHIA</v>
      </c>
      <c r="F18" s="28" t="s">
        <v>112</v>
      </c>
      <c r="G18" s="25" t="s">
        <v>113</v>
      </c>
    </row>
    <row r="19" spans="1:7">
      <c r="A19" s="25">
        <v>14</v>
      </c>
      <c r="B19" s="29" t="s">
        <v>64</v>
      </c>
      <c r="C19" s="25" t="str">
        <f t="shared" si="0"/>
        <v>DUBĂSARI</v>
      </c>
      <c r="F19" s="28" t="s">
        <v>93</v>
      </c>
      <c r="G19" s="25" t="s">
        <v>94</v>
      </c>
    </row>
    <row r="20" spans="1:7">
      <c r="A20" s="25">
        <v>15</v>
      </c>
      <c r="B20" s="29" t="s">
        <v>65</v>
      </c>
      <c r="C20" s="25" t="str">
        <f t="shared" si="0"/>
        <v>EDINEȚ</v>
      </c>
      <c r="F20" s="28" t="s">
        <v>95</v>
      </c>
      <c r="G20" s="25" t="s">
        <v>96</v>
      </c>
    </row>
    <row r="21" spans="1:7">
      <c r="A21" s="25">
        <v>16</v>
      </c>
      <c r="B21" s="29" t="s">
        <v>66</v>
      </c>
      <c r="C21" s="25" t="str">
        <f t="shared" si="0"/>
        <v>FĂLEȘTI</v>
      </c>
      <c r="F21" s="28" t="s">
        <v>97</v>
      </c>
      <c r="G21" s="25" t="s">
        <v>98</v>
      </c>
    </row>
    <row r="22" spans="1:7">
      <c r="A22" s="25">
        <v>17</v>
      </c>
      <c r="B22" s="29" t="s">
        <v>67</v>
      </c>
      <c r="C22" s="25" t="str">
        <f t="shared" si="0"/>
        <v>FLOREȘTI</v>
      </c>
    </row>
    <row r="23" spans="1:7">
      <c r="A23" s="25">
        <v>18</v>
      </c>
      <c r="B23" s="29" t="s">
        <v>68</v>
      </c>
      <c r="C23" s="25" t="str">
        <f t="shared" si="0"/>
        <v>GLODENI</v>
      </c>
    </row>
    <row r="24" spans="1:7">
      <c r="A24" s="25">
        <v>19</v>
      </c>
      <c r="B24" s="29" t="s">
        <v>69</v>
      </c>
      <c r="C24" s="25" t="str">
        <f t="shared" si="0"/>
        <v>HÎNCEȘTI</v>
      </c>
    </row>
    <row r="25" spans="1:7">
      <c r="A25" s="25">
        <v>20</v>
      </c>
      <c r="B25" s="29" t="s">
        <v>70</v>
      </c>
      <c r="C25" s="25" t="str">
        <f t="shared" si="0"/>
        <v>IALOVENI</v>
      </c>
    </row>
    <row r="26" spans="1:7">
      <c r="A26" s="25">
        <v>21</v>
      </c>
      <c r="B26" s="29" t="s">
        <v>71</v>
      </c>
      <c r="C26" s="25" t="str">
        <f t="shared" si="0"/>
        <v>LEOVA</v>
      </c>
    </row>
    <row r="27" spans="1:7">
      <c r="A27" s="25">
        <v>22</v>
      </c>
      <c r="B27" s="29" t="s">
        <v>72</v>
      </c>
      <c r="C27" s="25" t="str">
        <f t="shared" si="0"/>
        <v>NISPORENI</v>
      </c>
    </row>
    <row r="28" spans="1:7">
      <c r="A28" s="25">
        <v>23</v>
      </c>
      <c r="B28" s="29" t="s">
        <v>73</v>
      </c>
      <c r="C28" s="25" t="str">
        <f t="shared" si="0"/>
        <v>OCNIȚA</v>
      </c>
    </row>
    <row r="29" spans="1:7">
      <c r="A29" s="25">
        <v>24</v>
      </c>
      <c r="B29" s="29" t="s">
        <v>74</v>
      </c>
      <c r="C29" s="25" t="str">
        <f t="shared" si="0"/>
        <v>ORHEI</v>
      </c>
    </row>
    <row r="30" spans="1:7">
      <c r="A30" s="25">
        <v>25</v>
      </c>
      <c r="B30" s="29" t="s">
        <v>75</v>
      </c>
      <c r="C30" s="25" t="str">
        <f t="shared" si="0"/>
        <v>REZINA</v>
      </c>
    </row>
    <row r="31" spans="1:7">
      <c r="A31" s="25">
        <v>26</v>
      </c>
      <c r="B31" s="29" t="s">
        <v>76</v>
      </c>
      <c r="C31" s="25" t="str">
        <f t="shared" si="0"/>
        <v>RÎȘCANI</v>
      </c>
    </row>
    <row r="32" spans="1:7">
      <c r="A32" s="25">
        <v>27</v>
      </c>
      <c r="B32" s="29" t="s">
        <v>77</v>
      </c>
      <c r="C32" s="25" t="str">
        <f t="shared" si="0"/>
        <v>SÎNGEREI</v>
      </c>
    </row>
    <row r="33" spans="1:9">
      <c r="A33" s="25">
        <v>28</v>
      </c>
      <c r="B33" s="29" t="s">
        <v>78</v>
      </c>
      <c r="C33" s="25" t="str">
        <f t="shared" si="0"/>
        <v>SOROCA</v>
      </c>
    </row>
    <row r="34" spans="1:9">
      <c r="A34" s="25">
        <v>29</v>
      </c>
      <c r="B34" s="29" t="s">
        <v>79</v>
      </c>
      <c r="C34" s="25" t="str">
        <f t="shared" si="0"/>
        <v>STRĂȘENI</v>
      </c>
    </row>
    <row r="35" spans="1:9">
      <c r="A35" s="25">
        <v>30</v>
      </c>
      <c r="B35" s="29" t="s">
        <v>80</v>
      </c>
      <c r="C35" s="25" t="str">
        <f t="shared" si="0"/>
        <v>ȘOLDĂNEȘTI</v>
      </c>
    </row>
    <row r="36" spans="1:9">
      <c r="A36" s="25">
        <v>31</v>
      </c>
      <c r="B36" s="29" t="s">
        <v>81</v>
      </c>
      <c r="C36" s="25" t="str">
        <f t="shared" si="0"/>
        <v>ȘTEFAN VODĂ</v>
      </c>
    </row>
    <row r="37" spans="1:9">
      <c r="A37" s="25">
        <v>32</v>
      </c>
      <c r="B37" s="29" t="s">
        <v>82</v>
      </c>
      <c r="C37" s="25" t="str">
        <f t="shared" si="0"/>
        <v>TARACLIA</v>
      </c>
    </row>
    <row r="38" spans="1:9">
      <c r="A38" s="25">
        <v>33</v>
      </c>
      <c r="B38" s="29" t="s">
        <v>85</v>
      </c>
      <c r="C38" s="25" t="str">
        <f t="shared" si="0"/>
        <v>TELENEȘTI</v>
      </c>
    </row>
    <row r="39" spans="1:9">
      <c r="A39" s="25">
        <v>34</v>
      </c>
      <c r="B39" s="29" t="s">
        <v>83</v>
      </c>
      <c r="C39" s="25" t="str">
        <f t="shared" si="0"/>
        <v>UNGHENI</v>
      </c>
    </row>
    <row r="40" spans="1:9">
      <c r="A40" s="25">
        <v>35</v>
      </c>
      <c r="B40" s="29" t="s">
        <v>84</v>
      </c>
      <c r="C40" s="25" t="str">
        <f t="shared" si="0"/>
        <v>UTA GĂGĂUZIA</v>
      </c>
    </row>
    <row r="41" spans="1:9">
      <c r="B41" s="25" t="s">
        <v>175</v>
      </c>
    </row>
    <row r="43" spans="1:9">
      <c r="B43" s="25" t="s">
        <v>114</v>
      </c>
      <c r="D43" s="25" t="s">
        <v>115</v>
      </c>
      <c r="F43" s="27" t="s">
        <v>7</v>
      </c>
      <c r="I43" s="25" t="s">
        <v>209</v>
      </c>
    </row>
    <row r="44" spans="1:9">
      <c r="B44" s="29">
        <v>1</v>
      </c>
      <c r="D44" s="29" t="s">
        <v>117</v>
      </c>
      <c r="F44" s="28" t="s">
        <v>118</v>
      </c>
      <c r="I44" s="29" t="s">
        <v>202</v>
      </c>
    </row>
    <row r="45" spans="1:9">
      <c r="B45" s="29">
        <v>2</v>
      </c>
      <c r="D45" s="29" t="s">
        <v>116</v>
      </c>
      <c r="F45" s="28" t="s">
        <v>119</v>
      </c>
      <c r="I45" s="29" t="s">
        <v>201</v>
      </c>
    </row>
    <row r="46" spans="1:9">
      <c r="I46" s="29" t="s">
        <v>204</v>
      </c>
    </row>
    <row r="47" spans="1:9">
      <c r="B47" s="25" t="s">
        <v>131</v>
      </c>
      <c r="D47" s="25" t="s">
        <v>154</v>
      </c>
      <c r="F47" s="27" t="s">
        <v>165</v>
      </c>
      <c r="I47" s="29" t="s">
        <v>203</v>
      </c>
    </row>
    <row r="48" spans="1:9">
      <c r="B48" s="29" t="s">
        <v>153</v>
      </c>
      <c r="D48" s="29" t="s">
        <v>155</v>
      </c>
      <c r="F48" s="27" t="s">
        <v>166</v>
      </c>
      <c r="I48" s="29" t="s">
        <v>205</v>
      </c>
    </row>
    <row r="49" spans="2:9">
      <c r="B49" s="29" t="s">
        <v>132</v>
      </c>
      <c r="D49" s="29" t="s">
        <v>156</v>
      </c>
      <c r="F49" s="27" t="s">
        <v>167</v>
      </c>
      <c r="I49" s="29" t="s">
        <v>206</v>
      </c>
    </row>
    <row r="50" spans="2:9">
      <c r="B50" s="29" t="s">
        <v>133</v>
      </c>
      <c r="F50" s="27" t="s">
        <v>168</v>
      </c>
    </row>
    <row r="51" spans="2:9">
      <c r="B51" s="29" t="s">
        <v>186</v>
      </c>
    </row>
    <row r="52" spans="2:9">
      <c r="B52" s="29" t="s">
        <v>185</v>
      </c>
    </row>
    <row r="53" spans="2:9">
      <c r="B53" s="29" t="s">
        <v>138</v>
      </c>
    </row>
    <row r="54" spans="2:9">
      <c r="B54" s="29" t="s">
        <v>139</v>
      </c>
    </row>
    <row r="55" spans="2:9">
      <c r="B55" s="29" t="s">
        <v>47</v>
      </c>
    </row>
    <row r="56" spans="2:9">
      <c r="B56" s="29" t="s">
        <v>140</v>
      </c>
    </row>
    <row r="57" spans="2:9">
      <c r="B57" s="29" t="s">
        <v>141</v>
      </c>
    </row>
    <row r="58" spans="2:9">
      <c r="B58" s="29" t="s">
        <v>142</v>
      </c>
    </row>
    <row r="59" spans="2:9">
      <c r="B59" s="29" t="s">
        <v>143</v>
      </c>
    </row>
    <row r="60" spans="2:9">
      <c r="B60" s="29" t="s">
        <v>144</v>
      </c>
    </row>
    <row r="61" spans="2:9">
      <c r="B61" s="29" t="s">
        <v>147</v>
      </c>
    </row>
    <row r="62" spans="2:9">
      <c r="B62" s="29" t="s">
        <v>24</v>
      </c>
    </row>
    <row r="63" spans="2:9">
      <c r="B63" s="29" t="s">
        <v>48</v>
      </c>
    </row>
    <row r="64" spans="2:9">
      <c r="B64" s="29" t="s">
        <v>9</v>
      </c>
    </row>
    <row r="65" spans="2:2">
      <c r="B65" s="29" t="s">
        <v>26</v>
      </c>
    </row>
    <row r="66" spans="2:2">
      <c r="B66" s="29" t="s">
        <v>10</v>
      </c>
    </row>
    <row r="67" spans="2:2">
      <c r="B67" s="29" t="s">
        <v>11</v>
      </c>
    </row>
    <row r="68" spans="2:2">
      <c r="B68" s="29" t="s">
        <v>134</v>
      </c>
    </row>
    <row r="69" spans="2:2">
      <c r="B69" s="29" t="s">
        <v>145</v>
      </c>
    </row>
    <row r="70" spans="2:2">
      <c r="B70" s="29" t="s">
        <v>12</v>
      </c>
    </row>
    <row r="71" spans="2:2">
      <c r="B71" s="29" t="s">
        <v>135</v>
      </c>
    </row>
    <row r="72" spans="2:2">
      <c r="B72" s="29" t="s">
        <v>136</v>
      </c>
    </row>
    <row r="73" spans="2:2">
      <c r="B73" s="29" t="s">
        <v>149</v>
      </c>
    </row>
    <row r="74" spans="2:2">
      <c r="B74" s="29" t="s">
        <v>137</v>
      </c>
    </row>
    <row r="75" spans="2:2">
      <c r="B75" s="29" t="s">
        <v>148</v>
      </c>
    </row>
    <row r="76" spans="2:2">
      <c r="B76" s="29" t="s">
        <v>146</v>
      </c>
    </row>
    <row r="77" spans="2:2">
      <c r="B77" s="29" t="s">
        <v>150</v>
      </c>
    </row>
    <row r="78" spans="2:2">
      <c r="B78" s="29" t="s">
        <v>151</v>
      </c>
    </row>
    <row r="79" spans="2:2">
      <c r="B79" s="29" t="s">
        <v>152</v>
      </c>
    </row>
    <row r="80" spans="2:2">
      <c r="B80" s="29"/>
    </row>
    <row r="81" spans="2:2">
      <c r="B81" s="29"/>
    </row>
    <row r="82" spans="2:2">
      <c r="B82" s="29"/>
    </row>
    <row r="83" spans="2:2">
      <c r="B83" s="29"/>
    </row>
  </sheetData>
  <dataConsolidate/>
  <pageMargins left="0.7" right="0.7" top="0.75" bottom="0.75" header="0.3" footer="0.3"/>
  <ignoredErrors>
    <ignoredError sqref="F7:F8 F12 F15:F2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2</vt:i4>
      </vt:variant>
      <vt:variant>
        <vt:lpstr>Zone denumite</vt:lpstr>
      </vt:variant>
      <vt:variant>
        <vt:i4>16</vt:i4>
      </vt:variant>
    </vt:vector>
  </HeadingPairs>
  <TitlesOfParts>
    <vt:vector size="18" baseType="lpstr">
      <vt:lpstr>Formular</vt:lpstr>
      <vt:lpstr>Sheet1</vt:lpstr>
      <vt:lpstr>confirmare</vt:lpstr>
      <vt:lpstr>disciplina</vt:lpstr>
      <vt:lpstr>forma</vt:lpstr>
      <vt:lpstr>Limba</vt:lpstr>
      <vt:lpstr>Limbi</vt:lpstr>
      <vt:lpstr>Plan_cadr</vt:lpstr>
      <vt:lpstr>Plan_cadru</vt:lpstr>
      <vt:lpstr>Plancadru</vt:lpstr>
      <vt:lpstr>Planul_cadru</vt:lpstr>
      <vt:lpstr>Planuri_cadru</vt:lpstr>
      <vt:lpstr>profil</vt:lpstr>
      <vt:lpstr>Raion</vt:lpstr>
      <vt:lpstr>Raion_municipiu</vt:lpstr>
      <vt:lpstr>Schimburi</vt:lpstr>
      <vt:lpstr>tipuri</vt:lpstr>
      <vt:lpstr>transport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2023-01-30T11:16:41Z</dcterms:modified>
</cp:coreProperties>
</file>